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odriguez\Desktop\SGIA 2018\TRANSPARENCIA\VI INDICADORES\2018\4to TRIMESTRE 2018  17ENE 2019\INTERNET\OFICIALIA MAYOR\"/>
    </mc:Choice>
  </mc:AlternateContent>
  <bookViews>
    <workbookView xWindow="0" yWindow="0" windowWidth="26085" windowHeight="10440"/>
  </bookViews>
  <sheets>
    <sheet name="DGRHIA"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 l="1"/>
  <c r="C49" i="1" l="1"/>
  <c r="E49" i="1" l="1"/>
  <c r="D49" i="1"/>
  <c r="B49" i="1"/>
</calcChain>
</file>

<file path=xl/sharedStrings.xml><?xml version="1.0" encoding="utf-8"?>
<sst xmlns="http://schemas.openxmlformats.org/spreadsheetml/2006/main" count="134" uniqueCount="134">
  <si>
    <t>.</t>
  </si>
  <si>
    <t>Dirección General de Recursos Humanos e Innovación Administrativa</t>
  </si>
  <si>
    <t>No.</t>
  </si>
  <si>
    <t>Subprograma</t>
  </si>
  <si>
    <t>Objetivo del Subprograma</t>
  </si>
  <si>
    <t>Nombre del Indicador</t>
  </si>
  <si>
    <t>Nombre de la Meta</t>
  </si>
  <si>
    <t>Avance de cumplimiento físico</t>
  </si>
  <si>
    <t>Realizar en un máximo de 3 días hábiles la emisión del reporte de resultados a partir de la aplicación de la evaluación psicométrica</t>
  </si>
  <si>
    <t>Optimizar la elaboración y ejecución de los movimientos de personal y plazas autorizados conforme a la normativa vigente.</t>
  </si>
  <si>
    <t>Registro de Movimientos de Personal y Plazas</t>
  </si>
  <si>
    <t>Elaboración de nombramiento de nuevo ingreso o reingreso</t>
  </si>
  <si>
    <t>Entregar al servidor público de nuevo ingreso o reingreso el nombramiento correspondiente, dentro de los 15 días hábiles posteriores a la suscripción de dicho nombramiento</t>
  </si>
  <si>
    <t>Elaboración de Constancias de Antigüedad</t>
  </si>
  <si>
    <t>Elaborar en tiempo y forma todas las nóminas programadas para realizar los pagos autorizados a los servidores públicos de este Alto Tribunal.</t>
  </si>
  <si>
    <t>Nóminas realizadas</t>
  </si>
  <si>
    <t>Elaborar actas administrativas y de hechos en tiempo y forma de los órganos que integran la SCJN, así como elaborar en tiempo y forma los contratos por honorarios de las diversas áreas de esta Alto Tribunal.</t>
  </si>
  <si>
    <t>Concurso Escalafonario</t>
  </si>
  <si>
    <t>Brindar mayor orientación acerca de la gestión de trámites de altas, modificaciones, endosos, reembolsos, indemnizaciones y rescates, según sea el caso de los servidores públicos o asegurados, correspondientes a los seguros institucionales de la Suprema Corte y/o Fondo de Reserva Individualizado, así como fortalecer con oportunidad la entrega de pólizas de cobertura y/o estados de cuenta.</t>
  </si>
  <si>
    <t>Trámite de reembolso de ayuda o apoyo de anteojos</t>
  </si>
  <si>
    <t>Promoción del ejercicio oportuno del presupuesto de Becas</t>
  </si>
  <si>
    <t>Nivel de satisfacción de los servidores públicos beneficiados con los servicios de Becas-SCJN</t>
  </si>
  <si>
    <t>Promover el desarrollo laboral de los trabajadores de la Suprema Corte de Justicia de la Nación a través de los programas de capacitación.</t>
  </si>
  <si>
    <t>Promoción del ejercicio oportuno del presupuesto de los programas de capacitación</t>
  </si>
  <si>
    <t>Coadyuvar en la formación profesional de estudiantes mediante el estudio de casos relacionados directamente con la labor jurisdiccional.</t>
  </si>
  <si>
    <t>Cumplir con los programas de educación inicial, educación preescolar y transversales establecidos por la Secretaria de Educación Pública, bajo un esquema de inclusión. Planear, elaborar menús balanceados, suficientes, higiénicos y adecuados para los menores de edad del CENDI, así como administrar el otorgamiento de apoyos económicos por el uso de guarderías particulares y del ISSSTE.</t>
  </si>
  <si>
    <t>Lograr la certificación del distintivo “H”</t>
  </si>
  <si>
    <t>Actualizar o elaborar 9 Manuales de Procedimientos</t>
  </si>
  <si>
    <t>Total</t>
  </si>
  <si>
    <t>FUENTE</t>
  </si>
  <si>
    <t>FORMATO</t>
  </si>
  <si>
    <t>PUBLICADO</t>
  </si>
  <si>
    <t>Tablero de control Automatizado</t>
  </si>
  <si>
    <t>Listado Excel</t>
  </si>
  <si>
    <t>Página Intranet de la SCJN</t>
  </si>
  <si>
    <t>Apoyar a los titulares de los órganos y áreas en la selección de los candidatos a ocupar una vacante en la suprema corte y agilizar el proceso de ingreso del personal a través de la reducción del tiempo de emisión de los reportes de resultados de las evaluaciones psicométricas de los aspirantes.</t>
  </si>
  <si>
    <t>Emisión de reportes de resultados de evaluaciones psicométricas</t>
  </si>
  <si>
    <t>Envío de propuestas de candidatos para servicio social</t>
  </si>
  <si>
    <t>Realizar en un máximo de 7 días hábiles el 100 % de las propuestas de candidatos de servicio social para los órganos de la Suprema Corte</t>
  </si>
  <si>
    <t>Atender con oportunidad al personal de nuevo ingreso y reingreso, así como verificar que cumpla con los requisitos documentales establecidos en la norma vigente para integrar los expedientes de personal y de plazas, y emitir la certificación para el uso y  provechamiento de la firma electrónica.</t>
  </si>
  <si>
    <t>Atención Primaria a personal de nuevo ingreso y reingreso</t>
  </si>
  <si>
    <t>Que el 90% del personal que ingresa o reingresa a la institución esté satisfecho con la atención primaria recibida</t>
  </si>
  <si>
    <t>Integración de expedientes</t>
  </si>
  <si>
    <t>Mantener actualizados los expedientes de personal de acuerdo con lo establecido en la normativa aplicable (15 días desde la recepción de la documentación hasta la incorporación de ésta en el expediente)</t>
  </si>
  <si>
    <t>Emisión de firma electrónica certificada</t>
  </si>
  <si>
    <t>Emitir dentro del término de 3 días hábiles la firma electrónica certificada FIREL, contados a partir de que el servidor público exhiba la ocumentación necesaria y acuda al módulo a tramitarla</t>
  </si>
  <si>
    <t>Ingresar en el SIA, el 100% de los movimientos que cumplen con normativa recibidos hasta un día antes de la apertura de captura en el Sistema SIA</t>
  </si>
  <si>
    <t>Elaborar el 100% de Constancias de Antigüedad solicitadas en 3 días hábiles</t>
  </si>
  <si>
    <t>Gestión y Elaboración de Hojas Únicas de Servicio del personal que causa baja en este Alto Tribunal</t>
  </si>
  <si>
    <t>Elaborar el 100% de hojas únicas de servicio en 10 días hábiles</t>
  </si>
  <si>
    <t>Elaborar las 63 nómnas en las fechas programadas</t>
  </si>
  <si>
    <t>Elaboración de contratos</t>
  </si>
  <si>
    <t xml:space="preserve">Generar los contratos autorizados, que sean solicitados por las áreas u órganos máximo en 10 días  hábiles, contados a partir de tener toda la documentación que sirve de base para generarlos </t>
  </si>
  <si>
    <t>Realizar la totalidad del proceso del concurso escalafonario en un plazo no mayor a 30 días hábiles, contados a partir de la solicitud del titular del área u órgano</t>
  </si>
  <si>
    <t>Notificación de indemnizaciones de Fondo de Reserva Individualizado</t>
  </si>
  <si>
    <t>Notificar en un tiempo no mayor a 2 días hábiles al servidor público o asegurado el estatus final de la(s) indemnizaciones por parte de la aseguradora y/o compañía administradora del Fondo de Reserva Individualizado</t>
  </si>
  <si>
    <t>Revaloración de los dictámenes de Gastos Médicos Mayores emitidos a los servidores públicos por parte de la aseguradora</t>
  </si>
  <si>
    <t>Revaloración por parte de la Subdirección General de Seguros de los dictámenes emitidos por la aseguradora correspondiente a los Gastos Médicos Mayores, con el fin de revertir al menos el 90% de los casos</t>
  </si>
  <si>
    <t>Promover la integración y el desarrollo humano de las personas que trabajan en la Suprema Corte de Justicia de la Nación, a través de su participación en actividades deportivas y socioculturales en un marco de respeto a los derechos humanos que enfatice valores para la convivencia, la inclusión y la igualdad de género en el trabajo, la familia y la sociedad.</t>
  </si>
  <si>
    <t>Eventos de integración y desarrollo sociocultural</t>
  </si>
  <si>
    <t>Realizar 31 eventos eventos socioculturales, deportivos y de integración laboral en correspondencia con el Programa Anual de Trabajo</t>
  </si>
  <si>
    <t>Incremento de trabajadores participantes en las actividades de Programas Sociales</t>
  </si>
  <si>
    <t>Incrementar en al menos un 8% el total de trabajadores que participan en los Programas Sociales en relación con la participación obtenida en el 2017</t>
  </si>
  <si>
    <t>Nivel de satisfacción-percepción de los trabajadores/beneficiarios respecto de los servicios que reciben en el marco de los Programas Sociales</t>
  </si>
  <si>
    <t>Mantener un nivel aceptable (Bien–Muy Bien–excelente) en la percepción del 90% de los trabajadores/beneficarios que obsequian su opinión a través de encuestas que miden la calidad de los servicios que se brindan en el marco de los programas sociales en los que participan</t>
  </si>
  <si>
    <t>Promover la participación de las personas Pensionadas del Poder Judicial de la Federación y Veteranas de la Suprema Corte de Justicia de la Nación en actividades culturales, recreativas y de activación física.</t>
  </si>
  <si>
    <t>Eventos socioculturales y recreativos para personas pensionadas y veteranas</t>
  </si>
  <si>
    <t>Realizar 22  eventos socioculturales y recreativos para personas pensionadas y veteranas en correspondencia con el Programa Anual de Trabajo</t>
  </si>
  <si>
    <t>Nivel de satisfacción-percepción de las personas pensionadas y veteranas respecto de los servicios que reciben en el marco de los Programas Sociales</t>
  </si>
  <si>
    <t>Mantener un nivel aceptable (Bien–Muy Bien–excelente) en la percepción del 90% de las personas pensionadas y veteranas que obsequian su opinión a través de encuestas respecto de la calidad de los servicios que se brindan en el marco de los programas sociales en los que participan</t>
  </si>
  <si>
    <t>Realizar el trámite de apoyo y ayuda de anteojos de forma ágil, eficiente y de conformidad con la normatividad aplicable.</t>
  </si>
  <si>
    <t>Realizar el reembolso al trabajador(a) de ayuda o apoyo de anteojos en un plazo no mayor a 25 días hábiles despúes de haber recibido la solicitud</t>
  </si>
  <si>
    <t>Promover el desarrollo integral de los trabajadores de la Suprema Corte de Justicia de la Nación a través del otorgamiento de Becas.</t>
  </si>
  <si>
    <t>Informar a las Unidades Responsables al inicio del año  los requerimientos autorizados y dentro de los primeros 10 días hábiles siguientes a la conclusión de primer, segundo y tercer trimestre del año,  el comportamiento que guarda la aplicación de las asignaciones presupuestales autorizadas en materia de becas y, en su caso, conminarlas a su ejercicio o liberación</t>
  </si>
  <si>
    <t>Que al menos el 95% de los servidores públicos encuestados estén satisfechos</t>
  </si>
  <si>
    <t>Informar a las Unidades Responsables al inicio del año  los requerimientos autorizados y dentro de los primeros 10 días hábiles siguientes a la conclusión de primer, segundo y tercer trimestre del año,  el comportamiento que guarda la aplicación de las asignaciones presupuestales autorizadas en materia de capacitación y, en su caso, conminarlas a su ejercicio o liberación</t>
  </si>
  <si>
    <t>Impacto de la capacitación</t>
  </si>
  <si>
    <t>Que el impacto de la capacitación en el 85% de los programas gestionados genere un resultado favorable para el área requirente</t>
  </si>
  <si>
    <t>Nivel de satisfacción de los órganos o áreas por los servicios de capacitación brindados</t>
  </si>
  <si>
    <t>Que al menos el 95% de los órganos o áreas usuarias estén satisfechos con los servicios de capacitación brindados</t>
  </si>
  <si>
    <t>Nivel de satisfacción de los administradores de contrato o enlace administrativo usuarios del servicio de gestión del pago del apoyo económico</t>
  </si>
  <si>
    <t>Que al menos el 90% de los administradores de contrato o enlaces administrativos encuestados estén satisfechos</t>
  </si>
  <si>
    <t>Nivel de satisfacción de los trabajadores usuarios del servicio de Educación Inicial y Preescolar</t>
  </si>
  <si>
    <t xml:space="preserve">Lograr que el 93% de trabajadores usuarios encuentren el servicio de educación inicial y Preescolar en un rango de satisfacción bien-muy bien-excelente </t>
  </si>
  <si>
    <t>Atención de solicitudes de ingreso</t>
  </si>
  <si>
    <t>Dar respuesta a los trabajadores sobre las solicitudes de ingreso que presenten en un término de 3 días hábiles</t>
  </si>
  <si>
    <t>Obtención del Distintivo “H” del Centro de Desarrollo Infantil</t>
  </si>
  <si>
    <t>Ejecutar talleres extracurriculares, cursos vacacionales y actividades, los días que las escuelas suspendan clases por junta de Consejo Técnico de la Secretaría de Educación Pública y proporcionar alimentos para las hijas y los hijos entre 5 años y 7 meses y 12 años de edad, de las trabajadoras y los trabajadores.</t>
  </si>
  <si>
    <t>Nivel de satisfacción de los menores en curso ordinario</t>
  </si>
  <si>
    <t xml:space="preserve">Lograr que el 90% de los menores encuestados encuentren las actividades realizadas en curso oridinario en un rango de satisfacción bien-muy bien-excelente </t>
  </si>
  <si>
    <t>Nivel de satisfacción de los menores que asisten al curso de primavera y verano</t>
  </si>
  <si>
    <t>Lograr que el 90% de los menores participantes encuentren las actividades realizadas en los cursos de primavera y verano, en un rango  de satisfaccion bien-muy bien-excelente</t>
  </si>
  <si>
    <t>Nivel de satisfacción de los menores que asisten al programa por suspensión de clases</t>
  </si>
  <si>
    <t>Lograr que el 90% de los menores asistentes encuentren un nivel de satisfacción en las actividades realizadas en un rango bien-muy bien-excelente</t>
  </si>
  <si>
    <t>Mejorar los procesos, trámites y/o servicios a cargo de los órganos de la Oficialía Mayor, a través de su estandarización, simplificación y automatización, que coadyuven a la modernización e innovación administrativa.</t>
  </si>
  <si>
    <t>Elaboración de proyectos de innovación administrativa</t>
  </si>
  <si>
    <t>Manuales de Procedimientos actualizados o concluidos</t>
  </si>
  <si>
    <t>Analizar y dictaminar la procedencia de los movimientos de las plazas que integran la estructura orgánica, solicitados por los órganos, conforme la normativa existente.</t>
  </si>
  <si>
    <t>Emisión de Dictámenes de estructuras orgánicas y ocupacionales</t>
  </si>
  <si>
    <t>Concluir los dictámenes, a partir de su solicitud, en un plazo no mayor a 3 meses</t>
  </si>
  <si>
    <t>Emisión de Dictámenes de movimientos de personal</t>
  </si>
  <si>
    <t>Concluir los dictámenes de movimientos de personal en un tiempo máximo de 10 días hábiles</t>
  </si>
  <si>
    <t xml:space="preserve">Manuales de Organización </t>
  </si>
  <si>
    <t>Actualizar o elaborar 5 Manuales de Organización</t>
  </si>
  <si>
    <t>Integrar en tiempo y forma los avances programático presupuestal de los Programas Anuales de Trabajo de los órganos de la SCJN, atendiendo a la normativa vigente.</t>
  </si>
  <si>
    <t>Seguimiento al cumplimiento de los Programas Anuales de Trabajo</t>
  </si>
  <si>
    <t>Impulsar las acciones para sensibilizar y capacitar al personal en la conservación, protección y utilización eficiente de los recursos naturales, así como el cuidado del medio ambiente, para lograr un desarrollo sustentable; así como incorporar las mejores prácticas en la materia en las actividades institucionales.</t>
  </si>
  <si>
    <t>Campañas de desarrollo sustentable</t>
  </si>
  <si>
    <t>Realizar la 3 campañas para fomentar el desarrollo sustentable</t>
  </si>
  <si>
    <t>Semana Nacional de Desarrollo Sustentable del PJF</t>
  </si>
  <si>
    <t>Que el 80% de los asistentes a la Semana Nacional de Desarrollo Sustentable estén satisfechos con el contenido del evento.</t>
  </si>
  <si>
    <t>Ingreso de personal</t>
  </si>
  <si>
    <t>Servicio social</t>
  </si>
  <si>
    <t>Atención primaria e integración de expedientes de personal, así como emisión de certificados electrónicos FIREL a servidores públicos.</t>
  </si>
  <si>
    <t>Movimientos de personal y plazas</t>
  </si>
  <si>
    <t>Proceso de elaboración de la nómina</t>
  </si>
  <si>
    <t>Asuntos laborales</t>
  </si>
  <si>
    <t>Seguros institucionales y Fondo de Reserva Individualizado (FRI)</t>
  </si>
  <si>
    <t>Integración y desarrollo sociocultural para servidores públicos</t>
  </si>
  <si>
    <t>Actividades socioculturales y recreativas para personas pensionadas y veteranas</t>
  </si>
  <si>
    <t>Otorgamiento del apoyo y de la ayuda de anteojos</t>
  </si>
  <si>
    <t>Becas</t>
  </si>
  <si>
    <t>Capacitación</t>
  </si>
  <si>
    <t>Prácticas judiciales</t>
  </si>
  <si>
    <t>Servicio de educación inicial y preescolar para los hijos(as) de los trabajadores(as)</t>
  </si>
  <si>
    <t>Servicio de estancia infantil para los hijos(as) de los trabajadores(as)</t>
  </si>
  <si>
    <t>Estructuras orgánicas ocupacionales</t>
  </si>
  <si>
    <t>Planeación de trabajo</t>
  </si>
  <si>
    <t>Desarrollo sustentable</t>
  </si>
  <si>
    <t>Proponer a los candidatos idóneos de servicio social de acuerdo a los requerimientos de los programas aprobados</t>
  </si>
  <si>
    <t>Generar 4 informes de avance-
financiero (4to. Trimestre 2017, y 3
primeros trimestres de 2018) para su
presentación oportuna a la Oficialía
Mayor</t>
  </si>
  <si>
    <t>Simplificación y Mejora de Procesos y Trámites</t>
  </si>
  <si>
    <t xml:space="preserve">                                         Año: 2018 Trimestre: 4</t>
  </si>
  <si>
    <t>Elaborar el 100% de los proyectos solicitados por las instancias superiores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</si>
</sst>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9"/>
      <color theme="1"/>
      <name val="Calibri"/>
      <family val="2"/>
      <scheme val="minor"/>
    </font>
    <font>
      <b/>
      <sz val="12"/>
      <name val="Calibri"/>
      <family val="2"/>
      <scheme val="minor"/>
    </font>
    <font>
      <b/>
      <sz val="10"/>
      <color theme="0"/>
      <name val="Arial"/>
      <family val="2"/>
    </font>
    <font>
      <sz val="10"/>
      <name val="Arial"/>
      <family val="2"/>
    </font>
    <font>
      <sz val="10"/>
      <color theme="1"/>
      <name val="Arial"/>
      <family val="2"/>
    </font>
    <font>
      <b/>
      <sz val="11"/>
      <color theme="1"/>
      <name val="Arial"/>
      <family val="2"/>
    </font>
    <font>
      <b/>
      <sz val="12"/>
      <color theme="1"/>
      <name val="Calibri"/>
      <family val="2"/>
      <scheme val="minor"/>
    </font>
  </fonts>
  <fills count="4">
    <fill>
      <patternFill patternType="none"/>
    </fill>
    <fill>
      <patternFill patternType="gray125"/>
    </fill>
    <fill>
      <patternFill patternType="solid">
        <fgColor rgb="FF4FA9CB"/>
        <bgColor indexed="64"/>
      </patternFill>
    </fill>
    <fill>
      <patternFill patternType="solid">
        <fgColor rgb="FF3AA7CC"/>
        <bgColor indexed="64"/>
      </patternFill>
    </fill>
  </fills>
  <borders count="32">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rgb="FF4FA9CB"/>
      </left>
      <right style="medium">
        <color rgb="FF4FA9CB"/>
      </right>
      <top style="medium">
        <color rgb="FF4FA9CB"/>
      </top>
      <bottom style="medium">
        <color rgb="FF4FA9CB"/>
      </bottom>
      <diagonal/>
    </border>
    <border>
      <left style="thin">
        <color rgb="FF4FA9CB"/>
      </left>
      <right style="thin">
        <color rgb="FF4FA9CB"/>
      </right>
      <top style="medium">
        <color rgb="FF4FA9CB"/>
      </top>
      <bottom style="medium">
        <color rgb="FF4FA9CB"/>
      </bottom>
      <diagonal/>
    </border>
    <border>
      <left style="thin">
        <color rgb="FF4FA9CB"/>
      </left>
      <right style="medium">
        <color rgb="FF4FA9CB"/>
      </right>
      <top style="medium">
        <color rgb="FF4FA9CB"/>
      </top>
      <bottom style="medium">
        <color rgb="FF4FA9CB"/>
      </bottom>
      <diagonal/>
    </border>
    <border>
      <left style="medium">
        <color rgb="FF4FA9CB"/>
      </left>
      <right style="thin">
        <color rgb="FF4FA9CB"/>
      </right>
      <top style="medium">
        <color rgb="FF4FA9CB"/>
      </top>
      <bottom style="medium">
        <color rgb="FF4FA9CB"/>
      </bottom>
      <diagonal/>
    </border>
    <border>
      <left style="medium">
        <color rgb="FF4FA9CB"/>
      </left>
      <right style="thin">
        <color rgb="FF4FA9CB"/>
      </right>
      <top style="medium">
        <color rgb="FF4FA9CB"/>
      </top>
      <bottom style="thin">
        <color rgb="FF4FA9CB"/>
      </bottom>
      <diagonal/>
    </border>
    <border>
      <left style="thin">
        <color rgb="FF4FA9CB"/>
      </left>
      <right style="thin">
        <color rgb="FF4FA9CB"/>
      </right>
      <top style="medium">
        <color rgb="FF4FA9CB"/>
      </top>
      <bottom style="thin">
        <color rgb="FF4FA9CB"/>
      </bottom>
      <diagonal/>
    </border>
    <border>
      <left style="thin">
        <color rgb="FF4FA9CB"/>
      </left>
      <right style="medium">
        <color rgb="FF4FA9CB"/>
      </right>
      <top style="medium">
        <color rgb="FF4FA9CB"/>
      </top>
      <bottom style="thin">
        <color rgb="FF4FA9CB"/>
      </bottom>
      <diagonal/>
    </border>
    <border>
      <left style="medium">
        <color rgb="FF4FA9CB"/>
      </left>
      <right style="thin">
        <color rgb="FF4FA9CB"/>
      </right>
      <top style="thin">
        <color rgb="FF4FA9CB"/>
      </top>
      <bottom style="thin">
        <color rgb="FF4FA9CB"/>
      </bottom>
      <diagonal/>
    </border>
    <border>
      <left style="thin">
        <color rgb="FF4FA9CB"/>
      </left>
      <right style="thin">
        <color rgb="FF4FA9CB"/>
      </right>
      <top style="thin">
        <color rgb="FF4FA9CB"/>
      </top>
      <bottom style="thin">
        <color rgb="FF4FA9CB"/>
      </bottom>
      <diagonal/>
    </border>
    <border>
      <left style="thin">
        <color rgb="FF4FA9CB"/>
      </left>
      <right style="medium">
        <color rgb="FF4FA9CB"/>
      </right>
      <top style="thin">
        <color rgb="FF4FA9CB"/>
      </top>
      <bottom style="thin">
        <color rgb="FF4FA9CB"/>
      </bottom>
      <diagonal/>
    </border>
    <border>
      <left style="medium">
        <color rgb="FF4FA9CB"/>
      </left>
      <right style="thin">
        <color rgb="FF4FA9CB"/>
      </right>
      <top style="thin">
        <color rgb="FF4FA9CB"/>
      </top>
      <bottom style="medium">
        <color rgb="FF4FA9CB"/>
      </bottom>
      <diagonal/>
    </border>
    <border>
      <left style="thin">
        <color rgb="FF4FA9CB"/>
      </left>
      <right style="thin">
        <color rgb="FF4FA9CB"/>
      </right>
      <top style="thin">
        <color rgb="FF4FA9CB"/>
      </top>
      <bottom style="medium">
        <color rgb="FF4FA9CB"/>
      </bottom>
      <diagonal/>
    </border>
    <border>
      <left style="thin">
        <color rgb="FF4FA9CB"/>
      </left>
      <right style="medium">
        <color rgb="FF4FA9CB"/>
      </right>
      <top style="thin">
        <color rgb="FF4FA9CB"/>
      </top>
      <bottom style="medium">
        <color rgb="FF4FA9CB"/>
      </bottom>
      <diagonal/>
    </border>
    <border>
      <left style="medium">
        <color rgb="FF4FA9CB"/>
      </left>
      <right style="thin">
        <color rgb="FF4FA9CB"/>
      </right>
      <top style="medium">
        <color rgb="FF4FA9CB"/>
      </top>
      <bottom/>
      <diagonal/>
    </border>
    <border>
      <left style="thin">
        <color rgb="FF4FA9CB"/>
      </left>
      <right style="thin">
        <color rgb="FF4FA9CB"/>
      </right>
      <top style="medium">
        <color rgb="FF4FA9CB"/>
      </top>
      <bottom/>
      <diagonal/>
    </border>
    <border>
      <left style="medium">
        <color rgb="FF4FA9CB"/>
      </left>
      <right style="thin">
        <color rgb="FF4FA9CB"/>
      </right>
      <top/>
      <bottom style="medium">
        <color rgb="FF4FA9CB"/>
      </bottom>
      <diagonal/>
    </border>
    <border>
      <left style="thin">
        <color rgb="FF4FA9CB"/>
      </left>
      <right style="thin">
        <color rgb="FF4FA9CB"/>
      </right>
      <top/>
      <bottom style="medium">
        <color rgb="FF4FA9CB"/>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medium">
        <color rgb="FF4FA9CB"/>
      </left>
      <right style="thin">
        <color rgb="FF4FA9CB"/>
      </right>
      <top/>
      <bottom/>
      <diagonal/>
    </border>
    <border>
      <left style="thin">
        <color rgb="FF4FA9CB"/>
      </left>
      <right style="thin">
        <color rgb="FF4FA9CB"/>
      </right>
      <top/>
      <bottom/>
      <diagonal/>
    </border>
    <border>
      <left style="thin">
        <color rgb="FF4FA9CB"/>
      </left>
      <right style="thin">
        <color rgb="FF4FA9CB"/>
      </right>
      <top/>
      <bottom style="thin">
        <color rgb="FF4FA9CB"/>
      </bottom>
      <diagonal/>
    </border>
    <border>
      <left style="thin">
        <color rgb="FF4FA9CB"/>
      </left>
      <right style="medium">
        <color rgb="FF4FA9CB"/>
      </right>
      <top/>
      <bottom style="thin">
        <color rgb="FF4FA9CB"/>
      </bottom>
      <diagonal/>
    </border>
    <border>
      <left style="medium">
        <color rgb="FF4FA9CB"/>
      </left>
      <right/>
      <top style="medium">
        <color rgb="FF4FA9CB"/>
      </top>
      <bottom/>
      <diagonal/>
    </border>
    <border>
      <left style="medium">
        <color rgb="FF4FA9CB"/>
      </left>
      <right/>
      <top/>
      <bottom style="medium">
        <color rgb="FF4FA9CB"/>
      </bottom>
      <diagonal/>
    </border>
  </borders>
  <cellStyleXfs count="2">
    <xf numFmtId="0" fontId="0" fillId="0" borderId="0"/>
    <xf numFmtId="0" fontId="5" fillId="0" borderId="0"/>
  </cellStyleXfs>
  <cellXfs count="64">
    <xf numFmtId="0" fontId="0" fillId="0" borderId="0" xfId="0"/>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horizontal="left" vertical="center" wrapText="1"/>
    </xf>
    <xf numFmtId="0" fontId="0" fillId="0" borderId="0" xfId="0" applyAlignment="1"/>
    <xf numFmtId="0" fontId="4" fillId="2" borderId="4"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center" vertical="center" wrapText="1"/>
    </xf>
    <xf numFmtId="10" fontId="6" fillId="0" borderId="9" xfId="0" applyNumberFormat="1" applyFont="1" applyFill="1" applyBorder="1" applyAlignment="1">
      <alignment horizontal="center" vertical="center" wrapText="1"/>
    </xf>
    <xf numFmtId="10" fontId="6" fillId="0" borderId="13" xfId="0" applyNumberFormat="1" applyFont="1" applyFill="1" applyBorder="1" applyAlignment="1">
      <alignment horizontal="center" vertical="center" wrapText="1"/>
    </xf>
    <xf numFmtId="10" fontId="6" fillId="0" borderId="16" xfId="0" applyNumberFormat="1" applyFont="1" applyFill="1" applyBorder="1" applyAlignment="1">
      <alignment horizontal="center" vertical="center" wrapText="1"/>
    </xf>
    <xf numFmtId="10" fontId="6" fillId="0" borderId="19" xfId="0" applyNumberFormat="1" applyFont="1" applyFill="1" applyBorder="1" applyAlignment="1">
      <alignment horizontal="center" vertical="center" wrapText="1"/>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10" fontId="7" fillId="3" borderId="25" xfId="0" applyNumberFormat="1" applyFont="1" applyFill="1" applyBorder="1" applyAlignment="1">
      <alignment horizontal="center" vertical="center"/>
    </xf>
    <xf numFmtId="0" fontId="8" fillId="0" borderId="0" xfId="0" applyFont="1"/>
    <xf numFmtId="0" fontId="0" fillId="0" borderId="0" xfId="0" applyAlignment="1">
      <alignment horizontal="center" vertical="center"/>
    </xf>
    <xf numFmtId="0" fontId="1" fillId="0" borderId="10" xfId="0" applyFont="1" applyBorder="1" applyAlignment="1">
      <alignment horizontal="center"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1" fillId="0" borderId="22" xfId="0" applyFont="1" applyBorder="1" applyAlignment="1">
      <alignment horizontal="center" vertical="center" wrapText="1"/>
    </xf>
    <xf numFmtId="0" fontId="0" fillId="0" borderId="12" xfId="0"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0" fillId="0" borderId="28" xfId="0" applyBorder="1" applyAlignment="1">
      <alignment horizontal="left" vertical="center" wrapText="1"/>
    </xf>
    <xf numFmtId="10" fontId="6" fillId="0" borderId="29" xfId="0" applyNumberFormat="1" applyFont="1" applyFill="1" applyBorder="1" applyAlignment="1">
      <alignment horizontal="center" vertical="center" wrapText="1"/>
    </xf>
    <xf numFmtId="0" fontId="0" fillId="0" borderId="8" xfId="0" applyFill="1" applyBorder="1" applyAlignment="1">
      <alignment horizontal="left" vertical="center" wrapText="1"/>
    </xf>
    <xf numFmtId="0" fontId="0" fillId="0" borderId="12" xfId="0" applyFill="1" applyBorder="1" applyAlignment="1">
      <alignment horizontal="left" vertical="center" wrapText="1"/>
    </xf>
    <xf numFmtId="0" fontId="0" fillId="0" borderId="15" xfId="0" applyFill="1" applyBorder="1" applyAlignment="1">
      <alignment horizontal="left" vertical="center" wrapText="1"/>
    </xf>
    <xf numFmtId="0" fontId="0" fillId="0" borderId="18" xfId="0" applyFill="1" applyBorder="1" applyAlignment="1">
      <alignment horizontal="left" vertical="center" wrapText="1"/>
    </xf>
    <xf numFmtId="0" fontId="0" fillId="0" borderId="28" xfId="0" applyFill="1" applyBorder="1" applyAlignment="1">
      <alignment horizontal="left"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0" fillId="0" borderId="18" xfId="0" applyBorder="1" applyAlignment="1">
      <alignment horizontal="left" vertical="center" wrapText="1"/>
    </xf>
    <xf numFmtId="0" fontId="1" fillId="0" borderId="20"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2" xfId="0" applyFont="1" applyBorder="1" applyAlignment="1">
      <alignment horizontal="center" vertical="center" wrapText="1"/>
    </xf>
    <xf numFmtId="0" fontId="3"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21" xfId="0" applyBorder="1" applyAlignment="1">
      <alignment horizontal="left" vertical="center" wrapText="1"/>
    </xf>
    <xf numFmtId="0" fontId="0" fillId="0" borderId="27" xfId="0" applyBorder="1" applyAlignment="1">
      <alignment horizontal="left" vertical="center" wrapText="1"/>
    </xf>
    <xf numFmtId="0" fontId="0" fillId="0" borderId="23" xfId="0" applyBorder="1" applyAlignment="1">
      <alignment horizontal="left"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0" applyAlignment="1">
      <alignment horizontal="left"/>
    </xf>
    <xf numFmtId="0" fontId="1" fillId="0" borderId="0" xfId="0" applyFont="1" applyAlignment="1">
      <alignment horizontal="left" vertical="center"/>
    </xf>
    <xf numFmtId="0" fontId="1" fillId="0" borderId="0" xfId="0" applyFont="1" applyAlignment="1">
      <alignment horizontal="left"/>
    </xf>
    <xf numFmtId="0" fontId="0" fillId="0" borderId="0" xfId="0" applyAlignment="1">
      <alignment horizontal="left" vertical="center"/>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28" xfId="0" applyBorder="1" applyAlignment="1">
      <alignment horizontal="left"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212913</xdr:colOff>
      <xdr:row>0</xdr:row>
      <xdr:rowOff>44822</xdr:rowOff>
    </xdr:from>
    <xdr:to>
      <xdr:col>2</xdr:col>
      <xdr:colOff>347384</xdr:colOff>
      <xdr:row>4</xdr:row>
      <xdr:rowOff>7519</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913" y="44822"/>
          <a:ext cx="3041573" cy="693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abSelected="1" zoomScale="85" zoomScaleNormal="85" zoomScaleSheetLayoutView="70" workbookViewId="0"/>
  </sheetViews>
  <sheetFormatPr baseColWidth="10" defaultRowHeight="15" x14ac:dyDescent="0.25"/>
  <cols>
    <col min="1" max="1" width="7.85546875" style="18" customWidth="1"/>
    <col min="2" max="2" width="34.28515625" customWidth="1"/>
    <col min="3" max="3" width="33.42578125" customWidth="1"/>
    <col min="4" max="4" width="28.7109375" customWidth="1"/>
    <col min="5" max="5" width="37.85546875" customWidth="1"/>
    <col min="6" max="6" width="16.140625" customWidth="1"/>
  </cols>
  <sheetData>
    <row r="1" spans="1:7" ht="14.25" x14ac:dyDescent="0.25">
      <c r="A1" s="1" t="s">
        <v>0</v>
      </c>
      <c r="B1" s="2"/>
      <c r="C1" s="3"/>
      <c r="D1" s="1"/>
      <c r="E1" s="1"/>
      <c r="F1" s="2"/>
    </row>
    <row r="2" spans="1:7" ht="14.25" x14ac:dyDescent="0.25">
      <c r="A2" s="1"/>
      <c r="B2" s="2"/>
      <c r="C2" s="3"/>
      <c r="D2" s="1"/>
      <c r="E2" s="1"/>
      <c r="F2" s="2"/>
    </row>
    <row r="3" spans="1:7" ht="14.25" x14ac:dyDescent="0.25">
      <c r="A3" s="1"/>
      <c r="B3" s="2"/>
      <c r="C3" s="3"/>
      <c r="D3" s="1"/>
      <c r="E3" s="1"/>
      <c r="F3" s="2"/>
    </row>
    <row r="4" spans="1:7" ht="15" customHeight="1" x14ac:dyDescent="0.25">
      <c r="A4" s="1"/>
      <c r="B4" s="2"/>
      <c r="C4" s="3"/>
      <c r="D4" s="42" t="s">
        <v>132</v>
      </c>
      <c r="E4" s="42"/>
      <c r="F4" s="42"/>
      <c r="G4" s="4"/>
    </row>
    <row r="5" spans="1:7" ht="9" customHeight="1" x14ac:dyDescent="0.25">
      <c r="A5" s="1"/>
      <c r="B5" s="1"/>
      <c r="C5" s="3"/>
      <c r="D5" s="42"/>
      <c r="E5" s="42"/>
      <c r="F5" s="42"/>
      <c r="G5" s="4"/>
    </row>
    <row r="7" spans="1:7" ht="21.2" customHeight="1" x14ac:dyDescent="0.25">
      <c r="A7" s="43" t="s">
        <v>1</v>
      </c>
      <c r="B7" s="44"/>
      <c r="C7" s="44"/>
      <c r="D7" s="44"/>
      <c r="E7" s="44"/>
      <c r="F7" s="45"/>
    </row>
    <row r="8" spans="1:7" ht="39" thickBot="1" x14ac:dyDescent="0.3">
      <c r="A8" s="5" t="s">
        <v>2</v>
      </c>
      <c r="B8" s="6" t="s">
        <v>3</v>
      </c>
      <c r="C8" s="7" t="s">
        <v>4</v>
      </c>
      <c r="D8" s="7" t="s">
        <v>5</v>
      </c>
      <c r="E8" s="7" t="s">
        <v>6</v>
      </c>
      <c r="F8" s="8" t="s">
        <v>7</v>
      </c>
    </row>
    <row r="9" spans="1:7" ht="158.25" customHeight="1" thickBot="1" x14ac:dyDescent="0.3">
      <c r="A9" s="9">
        <v>1</v>
      </c>
      <c r="B9" s="20" t="s">
        <v>111</v>
      </c>
      <c r="C9" s="21" t="s">
        <v>35</v>
      </c>
      <c r="D9" s="21" t="s">
        <v>36</v>
      </c>
      <c r="E9" s="31" t="s">
        <v>8</v>
      </c>
      <c r="F9" s="10">
        <v>1</v>
      </c>
    </row>
    <row r="10" spans="1:7" ht="60.75" thickBot="1" x14ac:dyDescent="0.3">
      <c r="A10" s="9">
        <v>2</v>
      </c>
      <c r="B10" s="20" t="s">
        <v>112</v>
      </c>
      <c r="C10" s="21" t="s">
        <v>129</v>
      </c>
      <c r="D10" s="21" t="s">
        <v>37</v>
      </c>
      <c r="E10" s="31" t="s">
        <v>38</v>
      </c>
      <c r="F10" s="10">
        <v>1</v>
      </c>
    </row>
    <row r="11" spans="1:7" ht="45" x14ac:dyDescent="0.25">
      <c r="A11" s="39">
        <v>3</v>
      </c>
      <c r="B11" s="46" t="s">
        <v>113</v>
      </c>
      <c r="C11" s="46" t="s">
        <v>39</v>
      </c>
      <c r="D11" s="22" t="s">
        <v>40</v>
      </c>
      <c r="E11" s="32" t="s">
        <v>41</v>
      </c>
      <c r="F11" s="11">
        <v>1</v>
      </c>
    </row>
    <row r="12" spans="1:7" ht="90" x14ac:dyDescent="0.25">
      <c r="A12" s="40"/>
      <c r="B12" s="47"/>
      <c r="C12" s="47"/>
      <c r="D12" s="24" t="s">
        <v>42</v>
      </c>
      <c r="E12" s="33" t="s">
        <v>43</v>
      </c>
      <c r="F12" s="12">
        <v>0.9929</v>
      </c>
    </row>
    <row r="13" spans="1:7" ht="105.75" customHeight="1" thickBot="1" x14ac:dyDescent="0.3">
      <c r="A13" s="41"/>
      <c r="B13" s="48"/>
      <c r="C13" s="48"/>
      <c r="D13" s="23" t="s">
        <v>44</v>
      </c>
      <c r="E13" s="34" t="s">
        <v>45</v>
      </c>
      <c r="F13" s="13">
        <v>1</v>
      </c>
    </row>
    <row r="14" spans="1:7" ht="75" x14ac:dyDescent="0.25">
      <c r="A14" s="39">
        <v>4</v>
      </c>
      <c r="B14" s="36" t="s">
        <v>114</v>
      </c>
      <c r="C14" s="36" t="s">
        <v>9</v>
      </c>
      <c r="D14" s="22" t="s">
        <v>10</v>
      </c>
      <c r="E14" s="32" t="s">
        <v>46</v>
      </c>
      <c r="F14" s="11">
        <v>1</v>
      </c>
    </row>
    <row r="15" spans="1:7" ht="83.25" customHeight="1" x14ac:dyDescent="0.25">
      <c r="A15" s="40"/>
      <c r="B15" s="37"/>
      <c r="C15" s="37"/>
      <c r="D15" s="24" t="s">
        <v>11</v>
      </c>
      <c r="E15" s="33" t="s">
        <v>12</v>
      </c>
      <c r="F15" s="12">
        <v>1</v>
      </c>
    </row>
    <row r="16" spans="1:7" ht="30" x14ac:dyDescent="0.25">
      <c r="A16" s="40"/>
      <c r="B16" s="37"/>
      <c r="C16" s="37"/>
      <c r="D16" s="24" t="s">
        <v>13</v>
      </c>
      <c r="E16" s="33" t="s">
        <v>47</v>
      </c>
      <c r="F16" s="12">
        <v>1</v>
      </c>
    </row>
    <row r="17" spans="1:6" ht="60.75" thickBot="1" x14ac:dyDescent="0.3">
      <c r="A17" s="41"/>
      <c r="B17" s="38"/>
      <c r="C17" s="38"/>
      <c r="D17" s="23" t="s">
        <v>48</v>
      </c>
      <c r="E17" s="34" t="s">
        <v>49</v>
      </c>
      <c r="F17" s="13">
        <v>0.91190000000000004</v>
      </c>
    </row>
    <row r="18" spans="1:6" ht="75.75" thickBot="1" x14ac:dyDescent="0.3">
      <c r="A18" s="19">
        <v>5</v>
      </c>
      <c r="B18" s="21" t="s">
        <v>115</v>
      </c>
      <c r="C18" s="21" t="s">
        <v>14</v>
      </c>
      <c r="D18" s="21" t="s">
        <v>15</v>
      </c>
      <c r="E18" s="31" t="s">
        <v>50</v>
      </c>
      <c r="F18" s="10">
        <v>1.0001</v>
      </c>
    </row>
    <row r="19" spans="1:6" ht="93" customHeight="1" x14ac:dyDescent="0.25">
      <c r="A19" s="39">
        <v>6</v>
      </c>
      <c r="B19" s="36" t="s">
        <v>116</v>
      </c>
      <c r="C19" s="36" t="s">
        <v>16</v>
      </c>
      <c r="D19" s="22" t="s">
        <v>51</v>
      </c>
      <c r="E19" s="32" t="s">
        <v>52</v>
      </c>
      <c r="F19" s="11">
        <v>0.82189999999999996</v>
      </c>
    </row>
    <row r="20" spans="1:6" ht="75.75" thickBot="1" x14ac:dyDescent="0.3">
      <c r="A20" s="41"/>
      <c r="B20" s="38"/>
      <c r="C20" s="38"/>
      <c r="D20" s="23" t="s">
        <v>17</v>
      </c>
      <c r="E20" s="34" t="s">
        <v>53</v>
      </c>
      <c r="F20" s="13">
        <v>0.73329999999999995</v>
      </c>
    </row>
    <row r="21" spans="1:6" ht="152.25" customHeight="1" x14ac:dyDescent="0.25">
      <c r="A21" s="39">
        <v>7</v>
      </c>
      <c r="B21" s="36" t="s">
        <v>117</v>
      </c>
      <c r="C21" s="36" t="s">
        <v>18</v>
      </c>
      <c r="D21" s="22" t="s">
        <v>54</v>
      </c>
      <c r="E21" s="32" t="s">
        <v>55</v>
      </c>
      <c r="F21" s="11">
        <v>1</v>
      </c>
    </row>
    <row r="22" spans="1:6" ht="156.75" customHeight="1" thickBot="1" x14ac:dyDescent="0.3">
      <c r="A22" s="41"/>
      <c r="B22" s="38"/>
      <c r="C22" s="38"/>
      <c r="D22" s="23" t="s">
        <v>56</v>
      </c>
      <c r="E22" s="34" t="s">
        <v>57</v>
      </c>
      <c r="F22" s="13">
        <v>1</v>
      </c>
    </row>
    <row r="23" spans="1:6" ht="153.75" customHeight="1" x14ac:dyDescent="0.25">
      <c r="A23" s="39">
        <v>8</v>
      </c>
      <c r="B23" s="36" t="s">
        <v>118</v>
      </c>
      <c r="C23" s="36" t="s">
        <v>58</v>
      </c>
      <c r="D23" s="22" t="s">
        <v>59</v>
      </c>
      <c r="E23" s="32" t="s">
        <v>60</v>
      </c>
      <c r="F23" s="11">
        <v>0.9355</v>
      </c>
    </row>
    <row r="24" spans="1:6" ht="100.5" customHeight="1" x14ac:dyDescent="0.25">
      <c r="A24" s="40"/>
      <c r="B24" s="37"/>
      <c r="C24" s="37"/>
      <c r="D24" s="24" t="s">
        <v>61</v>
      </c>
      <c r="E24" s="33" t="s">
        <v>62</v>
      </c>
      <c r="F24" s="12">
        <v>1</v>
      </c>
    </row>
    <row r="25" spans="1:6" ht="120.75" customHeight="1" thickBot="1" x14ac:dyDescent="0.3">
      <c r="A25" s="41"/>
      <c r="B25" s="38"/>
      <c r="C25" s="38"/>
      <c r="D25" s="23" t="s">
        <v>63</v>
      </c>
      <c r="E25" s="34" t="s">
        <v>64</v>
      </c>
      <c r="F25" s="13">
        <v>0.9425</v>
      </c>
    </row>
    <row r="26" spans="1:6" ht="60" x14ac:dyDescent="0.25">
      <c r="A26" s="39">
        <v>9</v>
      </c>
      <c r="B26" s="36" t="s">
        <v>119</v>
      </c>
      <c r="C26" s="36" t="s">
        <v>65</v>
      </c>
      <c r="D26" s="22" t="s">
        <v>66</v>
      </c>
      <c r="E26" s="32" t="s">
        <v>67</v>
      </c>
      <c r="F26" s="11">
        <v>1.0001</v>
      </c>
    </row>
    <row r="27" spans="1:6" ht="120.2" customHeight="1" thickBot="1" x14ac:dyDescent="0.3">
      <c r="A27" s="41"/>
      <c r="B27" s="38"/>
      <c r="C27" s="38"/>
      <c r="D27" s="23" t="s">
        <v>68</v>
      </c>
      <c r="E27" s="34" t="s">
        <v>69</v>
      </c>
      <c r="F27" s="13">
        <v>0.90100000000000002</v>
      </c>
    </row>
    <row r="28" spans="1:6" ht="60.75" thickBot="1" x14ac:dyDescent="0.3">
      <c r="A28" s="19">
        <v>10</v>
      </c>
      <c r="B28" s="21" t="s">
        <v>120</v>
      </c>
      <c r="C28" s="21" t="s">
        <v>70</v>
      </c>
      <c r="D28" s="21" t="s">
        <v>19</v>
      </c>
      <c r="E28" s="31" t="s">
        <v>71</v>
      </c>
      <c r="F28" s="10">
        <v>1</v>
      </c>
    </row>
    <row r="29" spans="1:6" ht="150" customHeight="1" x14ac:dyDescent="0.25">
      <c r="A29" s="39">
        <v>11</v>
      </c>
      <c r="B29" s="36" t="s">
        <v>121</v>
      </c>
      <c r="C29" s="36" t="s">
        <v>72</v>
      </c>
      <c r="D29" s="22" t="s">
        <v>20</v>
      </c>
      <c r="E29" s="32" t="s">
        <v>73</v>
      </c>
      <c r="F29" s="11">
        <v>0.75</v>
      </c>
    </row>
    <row r="30" spans="1:6" ht="56.25" customHeight="1" thickBot="1" x14ac:dyDescent="0.3">
      <c r="A30" s="41"/>
      <c r="B30" s="38"/>
      <c r="C30" s="38"/>
      <c r="D30" s="23" t="s">
        <v>21</v>
      </c>
      <c r="E30" s="34" t="s">
        <v>74</v>
      </c>
      <c r="F30" s="13">
        <v>1</v>
      </c>
    </row>
    <row r="31" spans="1:6" ht="150" x14ac:dyDescent="0.25">
      <c r="A31" s="39">
        <v>12</v>
      </c>
      <c r="B31" s="36" t="s">
        <v>122</v>
      </c>
      <c r="C31" s="36" t="s">
        <v>22</v>
      </c>
      <c r="D31" s="22" t="s">
        <v>23</v>
      </c>
      <c r="E31" s="32" t="s">
        <v>75</v>
      </c>
      <c r="F31" s="11">
        <v>0.75</v>
      </c>
    </row>
    <row r="32" spans="1:6" ht="60" x14ac:dyDescent="0.25">
      <c r="A32" s="40"/>
      <c r="B32" s="37"/>
      <c r="C32" s="37"/>
      <c r="D32" s="24" t="s">
        <v>76</v>
      </c>
      <c r="E32" s="33" t="s">
        <v>77</v>
      </c>
      <c r="F32" s="12">
        <v>1</v>
      </c>
    </row>
    <row r="33" spans="1:6" ht="60.75" thickBot="1" x14ac:dyDescent="0.3">
      <c r="A33" s="41"/>
      <c r="B33" s="38"/>
      <c r="C33" s="38"/>
      <c r="D33" s="23" t="s">
        <v>78</v>
      </c>
      <c r="E33" s="34" t="s">
        <v>79</v>
      </c>
      <c r="F33" s="13">
        <v>1</v>
      </c>
    </row>
    <row r="34" spans="1:6" ht="136.5" customHeight="1" thickBot="1" x14ac:dyDescent="0.3">
      <c r="A34" s="25">
        <v>13</v>
      </c>
      <c r="B34" s="21" t="s">
        <v>123</v>
      </c>
      <c r="C34" s="21" t="s">
        <v>24</v>
      </c>
      <c r="D34" s="21" t="s">
        <v>80</v>
      </c>
      <c r="E34" s="31" t="s">
        <v>81</v>
      </c>
      <c r="F34" s="10">
        <v>0</v>
      </c>
    </row>
    <row r="35" spans="1:6" ht="221.25" customHeight="1" x14ac:dyDescent="0.25">
      <c r="A35" s="52">
        <v>14</v>
      </c>
      <c r="B35" s="49" t="s">
        <v>124</v>
      </c>
      <c r="C35" s="49" t="s">
        <v>25</v>
      </c>
      <c r="D35" s="26" t="s">
        <v>82</v>
      </c>
      <c r="E35" s="32" t="s">
        <v>83</v>
      </c>
      <c r="F35" s="11">
        <v>1</v>
      </c>
    </row>
    <row r="36" spans="1:6" ht="210.75" customHeight="1" x14ac:dyDescent="0.25">
      <c r="A36" s="53"/>
      <c r="B36" s="50"/>
      <c r="C36" s="50"/>
      <c r="D36" s="28" t="s">
        <v>84</v>
      </c>
      <c r="E36" s="33" t="s">
        <v>85</v>
      </c>
      <c r="F36" s="12">
        <v>1</v>
      </c>
    </row>
    <row r="37" spans="1:6" ht="45" customHeight="1" thickBot="1" x14ac:dyDescent="0.3">
      <c r="A37" s="54"/>
      <c r="B37" s="51"/>
      <c r="C37" s="51"/>
      <c r="D37" s="27" t="s">
        <v>86</v>
      </c>
      <c r="E37" s="34" t="s">
        <v>26</v>
      </c>
      <c r="F37" s="13">
        <v>1</v>
      </c>
    </row>
    <row r="38" spans="1:6" ht="135" customHeight="1" x14ac:dyDescent="0.25">
      <c r="A38" s="52">
        <v>15</v>
      </c>
      <c r="B38" s="49" t="s">
        <v>125</v>
      </c>
      <c r="C38" s="49" t="s">
        <v>87</v>
      </c>
      <c r="D38" s="26" t="s">
        <v>88</v>
      </c>
      <c r="E38" s="32" t="s">
        <v>89</v>
      </c>
      <c r="F38" s="11">
        <v>1</v>
      </c>
    </row>
    <row r="39" spans="1:6" ht="75" x14ac:dyDescent="0.25">
      <c r="A39" s="53"/>
      <c r="B39" s="50"/>
      <c r="C39" s="50"/>
      <c r="D39" s="28" t="s">
        <v>90</v>
      </c>
      <c r="E39" s="33" t="s">
        <v>91</v>
      </c>
      <c r="F39" s="12">
        <v>1</v>
      </c>
    </row>
    <row r="40" spans="1:6" ht="159" customHeight="1" thickBot="1" x14ac:dyDescent="0.3">
      <c r="A40" s="54"/>
      <c r="B40" s="51"/>
      <c r="C40" s="51"/>
      <c r="D40" s="27" t="s">
        <v>92</v>
      </c>
      <c r="E40" s="34" t="s">
        <v>93</v>
      </c>
      <c r="F40" s="13">
        <v>1</v>
      </c>
    </row>
    <row r="41" spans="1:6" ht="100.5" customHeight="1" x14ac:dyDescent="0.25">
      <c r="A41" s="62">
        <v>16</v>
      </c>
      <c r="B41" s="59" t="s">
        <v>131</v>
      </c>
      <c r="C41" s="61" t="s">
        <v>94</v>
      </c>
      <c r="D41" s="29" t="s">
        <v>95</v>
      </c>
      <c r="E41" s="35" t="s">
        <v>133</v>
      </c>
      <c r="F41" s="30">
        <v>1</v>
      </c>
    </row>
    <row r="42" spans="1:6" ht="113.25" customHeight="1" thickBot="1" x14ac:dyDescent="0.3">
      <c r="A42" s="63"/>
      <c r="B42" s="60"/>
      <c r="C42" s="38"/>
      <c r="D42" s="23" t="s">
        <v>96</v>
      </c>
      <c r="E42" s="34" t="s">
        <v>27</v>
      </c>
      <c r="F42" s="13">
        <v>1</v>
      </c>
    </row>
    <row r="43" spans="1:6" ht="80.45" customHeight="1" x14ac:dyDescent="0.25">
      <c r="A43" s="39">
        <v>17</v>
      </c>
      <c r="B43" s="36" t="s">
        <v>126</v>
      </c>
      <c r="C43" s="36" t="s">
        <v>97</v>
      </c>
      <c r="D43" s="22" t="s">
        <v>98</v>
      </c>
      <c r="E43" s="32" t="s">
        <v>99</v>
      </c>
      <c r="F43" s="11">
        <v>1</v>
      </c>
    </row>
    <row r="44" spans="1:6" ht="62.45" customHeight="1" x14ac:dyDescent="0.25">
      <c r="A44" s="40"/>
      <c r="B44" s="37"/>
      <c r="C44" s="37"/>
      <c r="D44" s="24" t="s">
        <v>100</v>
      </c>
      <c r="E44" s="33" t="s">
        <v>101</v>
      </c>
      <c r="F44" s="12">
        <v>1</v>
      </c>
    </row>
    <row r="45" spans="1:6" ht="55.5" customHeight="1" thickBot="1" x14ac:dyDescent="0.3">
      <c r="A45" s="41"/>
      <c r="B45" s="38"/>
      <c r="C45" s="38"/>
      <c r="D45" s="23" t="s">
        <v>102</v>
      </c>
      <c r="E45" s="34" t="s">
        <v>103</v>
      </c>
      <c r="F45" s="13">
        <v>1.0001</v>
      </c>
    </row>
    <row r="46" spans="1:6" ht="98.25" customHeight="1" thickBot="1" x14ac:dyDescent="0.3">
      <c r="A46" s="19">
        <v>18</v>
      </c>
      <c r="B46" s="21" t="s">
        <v>127</v>
      </c>
      <c r="C46" s="21" t="s">
        <v>104</v>
      </c>
      <c r="D46" s="21" t="s">
        <v>105</v>
      </c>
      <c r="E46" s="31" t="s">
        <v>130</v>
      </c>
      <c r="F46" s="10">
        <v>1</v>
      </c>
    </row>
    <row r="47" spans="1:6" ht="63.75" customHeight="1" x14ac:dyDescent="0.25">
      <c r="A47" s="52">
        <v>19</v>
      </c>
      <c r="B47" s="36" t="s">
        <v>128</v>
      </c>
      <c r="C47" s="36" t="s">
        <v>106</v>
      </c>
      <c r="D47" s="22" t="s">
        <v>107</v>
      </c>
      <c r="E47" s="32" t="s">
        <v>108</v>
      </c>
      <c r="F47" s="11">
        <v>1.0001</v>
      </c>
    </row>
    <row r="48" spans="1:6" ht="108.75" customHeight="1" thickBot="1" x14ac:dyDescent="0.3">
      <c r="A48" s="54"/>
      <c r="B48" s="38"/>
      <c r="C48" s="38"/>
      <c r="D48" s="23" t="s">
        <v>109</v>
      </c>
      <c r="E48" s="34" t="s">
        <v>110</v>
      </c>
      <c r="F48" s="13">
        <v>1</v>
      </c>
    </row>
    <row r="49" spans="1:6" s="17" customFormat="1" ht="21.2" customHeight="1" thickBot="1" x14ac:dyDescent="0.3">
      <c r="A49" s="14" t="s">
        <v>28</v>
      </c>
      <c r="B49" s="15">
        <f>COUNTA(B9:B48)</f>
        <v>19</v>
      </c>
      <c r="C49" s="15">
        <f>COUNTA(C9:C48)</f>
        <v>19</v>
      </c>
      <c r="D49" s="15">
        <f>COUNTA(D9:D48)</f>
        <v>40</v>
      </c>
      <c r="E49" s="15">
        <f>COUNTA(E9:E48)</f>
        <v>40</v>
      </c>
      <c r="F49" s="16">
        <f>AVERAGE(F9,F10,F11,F12,F13,F14,F15,F16,F17,F18,F19,F20,F21,F22,F23,F24,F25,F26,F27,F28,F29,F30,F31,F32,F33,F34,F35,F36,F37,F38,F39,F40,F41,F42,F43,F44,F45,F46,F47,F48)</f>
        <v>0.94348500000000013</v>
      </c>
    </row>
    <row r="51" spans="1:6" x14ac:dyDescent="0.25">
      <c r="A51" s="56" t="s">
        <v>29</v>
      </c>
      <c r="B51" s="56"/>
      <c r="C51" s="56" t="s">
        <v>30</v>
      </c>
      <c r="D51" s="56"/>
      <c r="E51" s="57" t="s">
        <v>31</v>
      </c>
      <c r="F51" s="57"/>
    </row>
    <row r="52" spans="1:6" x14ac:dyDescent="0.25">
      <c r="A52" s="58" t="s">
        <v>32</v>
      </c>
      <c r="B52" s="58"/>
      <c r="C52" s="55" t="s">
        <v>33</v>
      </c>
      <c r="D52" s="55"/>
      <c r="E52" s="55" t="s">
        <v>34</v>
      </c>
      <c r="F52" s="55"/>
    </row>
  </sheetData>
  <mergeCells count="47">
    <mergeCell ref="C38:C40"/>
    <mergeCell ref="B38:B40"/>
    <mergeCell ref="A38:A40"/>
    <mergeCell ref="A52:B52"/>
    <mergeCell ref="C52:D52"/>
    <mergeCell ref="B43:B45"/>
    <mergeCell ref="C43:C45"/>
    <mergeCell ref="B41:B42"/>
    <mergeCell ref="C41:C42"/>
    <mergeCell ref="A43:A45"/>
    <mergeCell ref="A41:A42"/>
    <mergeCell ref="E52:F52"/>
    <mergeCell ref="A47:A48"/>
    <mergeCell ref="B47:B48"/>
    <mergeCell ref="C47:C48"/>
    <mergeCell ref="A51:B51"/>
    <mergeCell ref="C51:D51"/>
    <mergeCell ref="E51:F51"/>
    <mergeCell ref="B35:B37"/>
    <mergeCell ref="C35:C37"/>
    <mergeCell ref="A35:A37"/>
    <mergeCell ref="B29:B30"/>
    <mergeCell ref="C29:C30"/>
    <mergeCell ref="B31:B33"/>
    <mergeCell ref="C31:C33"/>
    <mergeCell ref="A29:A30"/>
    <mergeCell ref="A31:A33"/>
    <mergeCell ref="B26:B27"/>
    <mergeCell ref="C26:C27"/>
    <mergeCell ref="B23:B25"/>
    <mergeCell ref="C23:C25"/>
    <mergeCell ref="A26:A27"/>
    <mergeCell ref="A23:A25"/>
    <mergeCell ref="C19:C20"/>
    <mergeCell ref="B19:B20"/>
    <mergeCell ref="B21:B22"/>
    <mergeCell ref="C21:C22"/>
    <mergeCell ref="A21:A22"/>
    <mergeCell ref="A19:A20"/>
    <mergeCell ref="C14:C17"/>
    <mergeCell ref="B14:B17"/>
    <mergeCell ref="A14:A17"/>
    <mergeCell ref="D4:F5"/>
    <mergeCell ref="A7:F7"/>
    <mergeCell ref="A11:A13"/>
    <mergeCell ref="B11:B13"/>
    <mergeCell ref="C11:C13"/>
  </mergeCells>
  <pageMargins left="0.7" right="0.7" top="0.75" bottom="0.75" header="0.3" footer="0.3"/>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DGRHIA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MARTINEZ PEÑA</dc:creator>
  <cp:lastModifiedBy>CLAUDIA ELENA RODRIGUEZ LIZARRAGA</cp:lastModifiedBy>
  <cp:lastPrinted>2018-04-30T18:17:24Z</cp:lastPrinted>
  <dcterms:created xsi:type="dcterms:W3CDTF">2018-02-27T21:42:41Z</dcterms:created>
  <dcterms:modified xsi:type="dcterms:W3CDTF">2019-02-01T00:40:42Z</dcterms:modified>
</cp:coreProperties>
</file>