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4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C52" i="1"/>
  <c r="B52" i="1"/>
  <c r="F21" i="1" l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</calcChain>
</file>

<file path=xl/sharedStrings.xml><?xml version="1.0" encoding="utf-8"?>
<sst xmlns="http://schemas.openxmlformats.org/spreadsheetml/2006/main" count="82" uniqueCount="77">
  <si>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</si>
  <si>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</si>
  <si>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</si>
  <si>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</si>
  <si>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</si>
  <si>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</si>
  <si>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</si>
  <si>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</si>
  <si>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</si>
  <si>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</si>
  <si>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</si>
  <si>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</si>
  <si>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</si>
  <si>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</si>
  <si>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</si>
  <si>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</si>
  <si>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</si>
  <si>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</si>
  <si>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</si>
  <si>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</si>
  <si>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</si>
  <si>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</si>
  <si>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</si>
  <si>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</si>
  <si>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</si>
  <si>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</si>
  <si>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</si>
  <si>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</si>
  <si>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</si>
  <si>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</si>
  <si>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</si>
  <si>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</si>
  <si>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</si>
  <si>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</si>
  <si>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</si>
  <si>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</si>
  <si>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</si>
  <si>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</si>
  <si>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</si>
  <si>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</si>
  <si>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</si>
  <si>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</si>
  <si>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</si>
  <si>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</si>
  <si>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</si>
  <si>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</si>
  <si>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</si>
  <si>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</si>
  <si>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</si>
  <si>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</si>
  <si>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</si>
  <si>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</si>
  <si>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</si>
  <si>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</si>
  <si>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</si>
  <si>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</si>
  <si>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</si>
  <si>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</si>
  <si>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</si>
  <si>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</si>
  <si>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</si>
  <si>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</si>
  <si>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</si>
  <si>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</si>
  <si>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</si>
  <si>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</si>
  <si>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</si>
  <si>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</si>
  <si>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</si>
  <si>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</si>
  <si>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</si>
  <si>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</si>
  <si>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</si>
  <si>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 xml:space="preserve">Periodo de actualización de la información: trimestral 1/10/2016 - 31/12/2016. </t>
  </si>
  <si>
    <t>Fecha de actualización: 03/12/2017</t>
  </si>
  <si>
    <t>Fecha de validación: 03/02/2017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</si>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</sst>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E28" sqref="E28"/>
    </sheetView>
  </sheetViews>
  <sheetFormatPr baseColWidth="10" defaultRowHeight="15" x14ac:dyDescent="0.25"/>
  <cols>
    <col min="1" max="1" width="34" customWidth="1"/>
    <col min="2" max="2" width="8.28515625" bestFit="1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94</v>
      </c>
      <c r="C4" s="9">
        <f>(B4*100)/4391</f>
        <v>2.1407424276930085</v>
      </c>
      <c r="E4" s="2" t="s">
        <v>7</v>
      </c>
      <c r="F4" s="2">
        <v>488</v>
      </c>
      <c r="G4" s="9">
        <f>(F4*100)/6566</f>
        <v>7.4322266219920801</v>
      </c>
    </row>
    <row r="5" spans="1:7" ht="15" customHeight="1" x14ac:dyDescent="0.25">
      <c r="A5" s="1" t="s">
        <v>27</v>
      </c>
      <c r="B5" s="1">
        <v>488</v>
      </c>
      <c r="C5" s="9">
        <f t="shared" ref="C5:C52" si="0">(B5*100)/4391</f>
        <v>11.11364153951264</v>
      </c>
      <c r="E5" s="1" t="s">
        <v>8</v>
      </c>
      <c r="F5" s="1">
        <v>488</v>
      </c>
      <c r="G5" s="9">
        <f t="shared" ref="G5:G21" si="1">(F5*100)/6566</f>
        <v>7.4322266219920801</v>
      </c>
    </row>
    <row r="6" spans="1:7" ht="15" customHeight="1" x14ac:dyDescent="0.25">
      <c r="A6" s="2" t="s">
        <v>28</v>
      </c>
      <c r="B6" s="2">
        <v>488</v>
      </c>
      <c r="C6" s="9">
        <f t="shared" si="0"/>
        <v>11.11364153951264</v>
      </c>
      <c r="E6" s="2" t="s">
        <v>9</v>
      </c>
      <c r="F6" s="2">
        <v>187</v>
      </c>
      <c r="G6" s="9">
        <f t="shared" si="1"/>
        <v>2.8480048735912273</v>
      </c>
    </row>
    <row r="7" spans="1:7" ht="15" customHeight="1" x14ac:dyDescent="0.25">
      <c r="A7" s="1" t="s">
        <v>29</v>
      </c>
      <c r="B7" s="1">
        <v>488</v>
      </c>
      <c r="C7" s="9">
        <f t="shared" si="0"/>
        <v>11.11364153951264</v>
      </c>
      <c r="E7" s="1" t="s">
        <v>10</v>
      </c>
      <c r="F7" s="1">
        <v>113</v>
      </c>
      <c r="G7" s="9">
        <f t="shared" si="1"/>
        <v>1.720986902223576</v>
      </c>
    </row>
    <row r="8" spans="1:7" ht="15" customHeight="1" x14ac:dyDescent="0.25">
      <c r="A8" s="2" t="s">
        <v>30</v>
      </c>
      <c r="B8" s="2">
        <v>132</v>
      </c>
      <c r="C8" s="9">
        <f t="shared" si="0"/>
        <v>3.0061489410157138</v>
      </c>
      <c r="E8" s="2" t="s">
        <v>11</v>
      </c>
      <c r="F8" s="2">
        <v>363</v>
      </c>
      <c r="G8" s="9">
        <f t="shared" si="1"/>
        <v>5.5284800487359123</v>
      </c>
    </row>
    <row r="9" spans="1:7" ht="15" customHeight="1" x14ac:dyDescent="0.25">
      <c r="A9" s="1" t="s">
        <v>31</v>
      </c>
      <c r="B9" s="1">
        <v>488</v>
      </c>
      <c r="C9" s="9">
        <f t="shared" si="0"/>
        <v>11.11364153951264</v>
      </c>
      <c r="E9" s="1" t="s">
        <v>12</v>
      </c>
      <c r="F9" s="1">
        <v>488</v>
      </c>
      <c r="G9" s="9">
        <f t="shared" si="1"/>
        <v>7.4322266219920801</v>
      </c>
    </row>
    <row r="10" spans="1:7" ht="15" customHeight="1" x14ac:dyDescent="0.25">
      <c r="A10" s="2" t="s">
        <v>32</v>
      </c>
      <c r="B10" s="2">
        <v>187</v>
      </c>
      <c r="C10" s="9">
        <f t="shared" si="0"/>
        <v>4.2587109997722612</v>
      </c>
      <c r="E10" s="2" t="s">
        <v>13</v>
      </c>
      <c r="F10" s="2">
        <v>242</v>
      </c>
      <c r="G10" s="9">
        <f t="shared" si="1"/>
        <v>3.6856533658239417</v>
      </c>
    </row>
    <row r="11" spans="1:7" ht="15" customHeight="1" x14ac:dyDescent="0.25">
      <c r="A11" s="1" t="s">
        <v>33</v>
      </c>
      <c r="B11" s="1">
        <v>113</v>
      </c>
      <c r="C11" s="9">
        <f t="shared" si="0"/>
        <v>2.5734456843543612</v>
      </c>
      <c r="E11" s="1" t="s">
        <v>14</v>
      </c>
      <c r="F11" s="1">
        <v>0</v>
      </c>
      <c r="G11" s="9">
        <f t="shared" si="1"/>
        <v>0</v>
      </c>
    </row>
    <row r="12" spans="1:7" ht="15" customHeight="1" x14ac:dyDescent="0.25">
      <c r="A12" s="2" t="s">
        <v>34</v>
      </c>
      <c r="B12" s="2">
        <v>115</v>
      </c>
      <c r="C12" s="9">
        <f t="shared" si="0"/>
        <v>2.6189933955818718</v>
      </c>
      <c r="E12" s="2" t="s">
        <v>15</v>
      </c>
      <c r="F12" s="2">
        <v>77</v>
      </c>
      <c r="G12" s="9">
        <f t="shared" si="1"/>
        <v>1.1727078891257996</v>
      </c>
    </row>
    <row r="13" spans="1:7" ht="15" customHeight="1" x14ac:dyDescent="0.25">
      <c r="A13" s="1" t="s">
        <v>35</v>
      </c>
      <c r="B13" s="1">
        <v>57</v>
      </c>
      <c r="C13" s="9">
        <f t="shared" si="0"/>
        <v>1.2981097699840582</v>
      </c>
      <c r="E13" s="1" t="s">
        <v>16</v>
      </c>
      <c r="F13" s="1">
        <v>87</v>
      </c>
      <c r="G13" s="9">
        <f t="shared" si="1"/>
        <v>1.325007614986293</v>
      </c>
    </row>
    <row r="14" spans="1:7" ht="15" customHeight="1" x14ac:dyDescent="0.25">
      <c r="A14" s="2" t="s">
        <v>36</v>
      </c>
      <c r="B14" s="2">
        <v>103</v>
      </c>
      <c r="C14" s="9">
        <f t="shared" si="0"/>
        <v>2.3457071282168069</v>
      </c>
      <c r="E14" s="2" t="s">
        <v>17</v>
      </c>
      <c r="F14" s="2">
        <v>0</v>
      </c>
      <c r="G14" s="9">
        <f t="shared" si="1"/>
        <v>0</v>
      </c>
    </row>
    <row r="15" spans="1:7" ht="15" customHeight="1" x14ac:dyDescent="0.25">
      <c r="A15" s="1" t="s">
        <v>37</v>
      </c>
      <c r="B15" s="1">
        <v>0</v>
      </c>
      <c r="C15" s="9">
        <f t="shared" si="0"/>
        <v>0</v>
      </c>
      <c r="E15" s="1" t="s">
        <v>18</v>
      </c>
      <c r="F15" s="1">
        <v>87</v>
      </c>
      <c r="G15" s="9">
        <f t="shared" si="1"/>
        <v>1.325007614986293</v>
      </c>
    </row>
    <row r="16" spans="1:7" ht="15" customHeight="1" x14ac:dyDescent="0.25">
      <c r="A16" s="2" t="s">
        <v>38</v>
      </c>
      <c r="B16" s="2">
        <v>363</v>
      </c>
      <c r="C16" s="9">
        <f t="shared" si="0"/>
        <v>8.2669095877932133</v>
      </c>
      <c r="E16" s="2" t="s">
        <v>19</v>
      </c>
      <c r="F16" s="2">
        <v>103</v>
      </c>
      <c r="G16" s="9">
        <f t="shared" si="1"/>
        <v>1.5686871763630825</v>
      </c>
    </row>
    <row r="17" spans="1:7" ht="15" customHeight="1" x14ac:dyDescent="0.25">
      <c r="A17" s="1" t="s">
        <v>39</v>
      </c>
      <c r="B17" s="1">
        <v>121</v>
      </c>
      <c r="C17" s="9">
        <f t="shared" si="0"/>
        <v>2.7556365292644043</v>
      </c>
      <c r="E17" s="1" t="s">
        <v>20</v>
      </c>
      <c r="F17" s="1">
        <v>94</v>
      </c>
      <c r="G17" s="9">
        <f t="shared" si="1"/>
        <v>1.4316174230886385</v>
      </c>
    </row>
    <row r="18" spans="1:7" ht="15" customHeight="1" x14ac:dyDescent="0.25">
      <c r="A18" s="2" t="s">
        <v>40</v>
      </c>
      <c r="B18" s="2">
        <v>61</v>
      </c>
      <c r="C18" s="9">
        <f t="shared" si="0"/>
        <v>1.38920519243908</v>
      </c>
      <c r="E18" s="2" t="s">
        <v>21</v>
      </c>
      <c r="F18" s="2">
        <v>83</v>
      </c>
      <c r="G18" s="9">
        <f t="shared" si="1"/>
        <v>1.2640877246420956</v>
      </c>
    </row>
    <row r="19" spans="1:7" ht="15" customHeight="1" x14ac:dyDescent="0.25">
      <c r="A19" s="1" t="s">
        <v>41</v>
      </c>
      <c r="B19" s="1">
        <v>75</v>
      </c>
      <c r="C19" s="9">
        <f t="shared" si="0"/>
        <v>1.7080391710316556</v>
      </c>
      <c r="E19" s="1" t="s">
        <v>22</v>
      </c>
      <c r="F19" s="1">
        <v>0</v>
      </c>
      <c r="G19" s="9">
        <f t="shared" si="1"/>
        <v>0</v>
      </c>
    </row>
    <row r="20" spans="1:7" ht="15" customHeight="1" x14ac:dyDescent="0.25">
      <c r="A20" s="2" t="s">
        <v>42</v>
      </c>
      <c r="B20" s="2">
        <v>32</v>
      </c>
      <c r="C20" s="9">
        <f t="shared" si="0"/>
        <v>0.72876337964017313</v>
      </c>
      <c r="E20" s="2" t="s">
        <v>23</v>
      </c>
      <c r="F20" s="2">
        <v>36</v>
      </c>
      <c r="G20" s="9">
        <f t="shared" si="1"/>
        <v>0.54827901309777638</v>
      </c>
    </row>
    <row r="21" spans="1:7" ht="15" customHeight="1" x14ac:dyDescent="0.25">
      <c r="A21" s="6" t="s">
        <v>43</v>
      </c>
      <c r="B21" s="1">
        <v>0</v>
      </c>
      <c r="C21" s="9">
        <f t="shared" si="0"/>
        <v>0</v>
      </c>
      <c r="E21" s="7" t="s">
        <v>1</v>
      </c>
      <c r="F21" s="1">
        <f>SUM(F4:F20)</f>
        <v>2936</v>
      </c>
      <c r="G21" s="9">
        <f>(F21*100)/2936</f>
        <v>100</v>
      </c>
    </row>
    <row r="22" spans="1:7" ht="15" customHeight="1" x14ac:dyDescent="0.25">
      <c r="A22" s="2" t="s">
        <v>44</v>
      </c>
      <c r="B22" s="2">
        <v>242</v>
      </c>
      <c r="C22" s="9">
        <f t="shared" si="0"/>
        <v>5.5112730585288086</v>
      </c>
    </row>
    <row r="23" spans="1:7" ht="15" customHeight="1" x14ac:dyDescent="0.25">
      <c r="A23" s="1" t="s">
        <v>45</v>
      </c>
      <c r="B23" s="1">
        <v>59</v>
      </c>
      <c r="C23" s="9">
        <f t="shared" si="0"/>
        <v>1.3436574812115691</v>
      </c>
      <c r="E23" t="s">
        <v>24</v>
      </c>
    </row>
    <row r="24" spans="1:7" ht="15" customHeight="1" x14ac:dyDescent="0.25">
      <c r="A24" s="2" t="s">
        <v>46</v>
      </c>
      <c r="B24" s="2">
        <v>77</v>
      </c>
      <c r="C24" s="9">
        <f t="shared" si="0"/>
        <v>1.7535868822591665</v>
      </c>
    </row>
    <row r="25" spans="1:7" ht="15" customHeight="1" x14ac:dyDescent="0.25">
      <c r="A25" s="1" t="s">
        <v>47</v>
      </c>
      <c r="B25" s="1">
        <v>17</v>
      </c>
      <c r="C25" s="9">
        <f t="shared" si="0"/>
        <v>0.38715554543384195</v>
      </c>
    </row>
    <row r="26" spans="1:7" ht="15" customHeight="1" x14ac:dyDescent="0.25">
      <c r="A26" s="2" t="s">
        <v>48</v>
      </c>
      <c r="B26" s="2">
        <v>89</v>
      </c>
      <c r="C26" s="9">
        <f t="shared" si="0"/>
        <v>2.0268731496242314</v>
      </c>
    </row>
    <row r="27" spans="1:7" ht="15" customHeight="1" x14ac:dyDescent="0.25">
      <c r="A27" s="1" t="s">
        <v>49</v>
      </c>
      <c r="B27" s="1">
        <v>87</v>
      </c>
      <c r="C27" s="9">
        <f t="shared" si="0"/>
        <v>1.9813254383967205</v>
      </c>
    </row>
    <row r="28" spans="1:7" ht="15" customHeight="1" x14ac:dyDescent="0.25">
      <c r="A28" s="2" t="s">
        <v>50</v>
      </c>
      <c r="B28" s="2">
        <v>0</v>
      </c>
      <c r="C28" s="9">
        <f t="shared" si="0"/>
        <v>0</v>
      </c>
    </row>
    <row r="29" spans="1:7" ht="15" customHeight="1" x14ac:dyDescent="0.25">
      <c r="A29" s="1" t="s">
        <v>51</v>
      </c>
      <c r="B29" s="1">
        <v>36</v>
      </c>
      <c r="C29" s="9">
        <f t="shared" si="0"/>
        <v>0.81985880209519468</v>
      </c>
    </row>
    <row r="30" spans="1:7" ht="15" customHeight="1" x14ac:dyDescent="0.25">
      <c r="A30" s="2" t="s">
        <v>52</v>
      </c>
      <c r="B30" s="2">
        <v>87</v>
      </c>
      <c r="C30" s="9">
        <f t="shared" si="0"/>
        <v>1.9813254383967205</v>
      </c>
    </row>
    <row r="31" spans="1:7" ht="15" customHeight="1" x14ac:dyDescent="0.25">
      <c r="A31" s="1" t="s">
        <v>43</v>
      </c>
      <c r="B31" s="1">
        <v>644</v>
      </c>
      <c r="C31" s="9">
        <f t="shared" si="0"/>
        <v>14.666363015258483</v>
      </c>
    </row>
    <row r="32" spans="1:7" ht="15" customHeight="1" x14ac:dyDescent="0.25">
      <c r="A32" s="2" t="s">
        <v>53</v>
      </c>
      <c r="B32" s="2">
        <v>83</v>
      </c>
      <c r="C32" s="9">
        <f t="shared" si="0"/>
        <v>1.8902300159416989</v>
      </c>
    </row>
    <row r="33" spans="1:3" ht="15" customHeight="1" x14ac:dyDescent="0.25">
      <c r="A33" s="1" t="s">
        <v>54</v>
      </c>
      <c r="B33" s="1">
        <v>40</v>
      </c>
      <c r="C33" s="9">
        <f t="shared" si="0"/>
        <v>0.91095422455021635</v>
      </c>
    </row>
    <row r="34" spans="1:3" ht="15" customHeight="1" x14ac:dyDescent="0.25">
      <c r="A34" s="2" t="s">
        <v>55</v>
      </c>
      <c r="B34" s="2">
        <v>61</v>
      </c>
      <c r="C34" s="9">
        <f t="shared" si="0"/>
        <v>1.38920519243908</v>
      </c>
    </row>
    <row r="35" spans="1:3" ht="15" customHeight="1" x14ac:dyDescent="0.25">
      <c r="A35" s="1" t="s">
        <v>56</v>
      </c>
      <c r="B35" s="1">
        <v>119</v>
      </c>
      <c r="C35" s="9">
        <f t="shared" si="0"/>
        <v>2.7100888180368936</v>
      </c>
    </row>
    <row r="36" spans="1:3" ht="15" customHeight="1" x14ac:dyDescent="0.25">
      <c r="A36" s="2" t="s">
        <v>57</v>
      </c>
      <c r="B36" s="2">
        <v>37</v>
      </c>
      <c r="C36" s="9">
        <f t="shared" si="0"/>
        <v>0.84263265770895013</v>
      </c>
    </row>
    <row r="37" spans="1:3" ht="15" customHeight="1" x14ac:dyDescent="0.25">
      <c r="A37" s="1" t="s">
        <v>58</v>
      </c>
      <c r="B37" s="1">
        <v>84</v>
      </c>
      <c r="C37" s="9">
        <f t="shared" si="0"/>
        <v>1.9130038715554543</v>
      </c>
    </row>
    <row r="38" spans="1:3" ht="15" customHeight="1" x14ac:dyDescent="0.25">
      <c r="A38" s="2" t="s">
        <v>59</v>
      </c>
      <c r="B38" s="2">
        <v>32</v>
      </c>
      <c r="C38" s="9">
        <f t="shared" si="0"/>
        <v>0.72876337964017313</v>
      </c>
    </row>
    <row r="39" spans="1:3" ht="15" customHeight="1" x14ac:dyDescent="0.25">
      <c r="A39" s="2" t="s">
        <v>60</v>
      </c>
      <c r="B39" s="2">
        <v>32</v>
      </c>
      <c r="C39" s="9">
        <f t="shared" si="0"/>
        <v>0.72876337964017313</v>
      </c>
    </row>
    <row r="40" spans="1:3" ht="15" customHeight="1" x14ac:dyDescent="0.25">
      <c r="A40" s="1" t="s">
        <v>61</v>
      </c>
      <c r="B40" s="1">
        <v>12</v>
      </c>
      <c r="C40" s="9">
        <f t="shared" si="0"/>
        <v>0.27328626736506489</v>
      </c>
    </row>
    <row r="41" spans="1:3" ht="15" customHeight="1" x14ac:dyDescent="0.25">
      <c r="A41" s="2" t="s">
        <v>62</v>
      </c>
      <c r="B41" s="2">
        <v>21</v>
      </c>
      <c r="C41" s="9">
        <f t="shared" si="0"/>
        <v>0.47825096788886357</v>
      </c>
    </row>
    <row r="42" spans="1:3" ht="15" customHeight="1" x14ac:dyDescent="0.25">
      <c r="A42" s="1" t="s">
        <v>63</v>
      </c>
      <c r="B42" s="1">
        <v>82</v>
      </c>
      <c r="C42" s="9">
        <f t="shared" si="0"/>
        <v>1.8674561603279436</v>
      </c>
    </row>
    <row r="43" spans="1:3" ht="15" customHeight="1" x14ac:dyDescent="0.25">
      <c r="A43" s="2" t="s">
        <v>64</v>
      </c>
      <c r="B43" s="2">
        <v>8</v>
      </c>
      <c r="C43" s="9">
        <f t="shared" si="0"/>
        <v>0.18219084491004328</v>
      </c>
    </row>
    <row r="44" spans="1:3" ht="15" customHeight="1" x14ac:dyDescent="0.25">
      <c r="A44" s="1" t="s">
        <v>65</v>
      </c>
      <c r="B44" s="1">
        <v>0</v>
      </c>
      <c r="C44" s="9">
        <f t="shared" si="0"/>
        <v>0</v>
      </c>
    </row>
    <row r="45" spans="1:3" ht="15" customHeight="1" x14ac:dyDescent="0.25">
      <c r="A45" s="2" t="s">
        <v>66</v>
      </c>
      <c r="B45" s="2">
        <v>47</v>
      </c>
      <c r="C45" s="9">
        <f t="shared" si="0"/>
        <v>1.0703712138465042</v>
      </c>
    </row>
    <row r="46" spans="1:3" ht="15" customHeight="1" x14ac:dyDescent="0.25">
      <c r="A46" s="1" t="s">
        <v>67</v>
      </c>
      <c r="B46" s="1">
        <v>0</v>
      </c>
      <c r="C46" s="9">
        <f t="shared" si="0"/>
        <v>0</v>
      </c>
    </row>
    <row r="47" spans="1:3" ht="15" customHeight="1" x14ac:dyDescent="0.25">
      <c r="A47" s="2" t="s">
        <v>68</v>
      </c>
      <c r="B47" s="2">
        <v>33</v>
      </c>
      <c r="C47" s="9">
        <f t="shared" si="0"/>
        <v>0.75153723525392846</v>
      </c>
    </row>
    <row r="48" spans="1:3" ht="15" customHeight="1" x14ac:dyDescent="0.25">
      <c r="A48" s="1" t="s">
        <v>69</v>
      </c>
      <c r="B48" s="1">
        <v>57</v>
      </c>
      <c r="C48" s="9">
        <f t="shared" si="0"/>
        <v>1.2981097699840582</v>
      </c>
    </row>
    <row r="49" spans="1:3" ht="15" customHeight="1" x14ac:dyDescent="0.25">
      <c r="A49" s="2" t="s">
        <v>70</v>
      </c>
      <c r="B49" s="2">
        <v>36</v>
      </c>
      <c r="C49" s="9">
        <f t="shared" si="0"/>
        <v>0.81985880209519468</v>
      </c>
    </row>
    <row r="50" spans="1:3" ht="15" customHeight="1" x14ac:dyDescent="0.25">
      <c r="A50" s="1" t="s">
        <v>71</v>
      </c>
      <c r="B50" s="1">
        <v>29</v>
      </c>
      <c r="C50" s="9">
        <f t="shared" si="0"/>
        <v>0.6604418127989069</v>
      </c>
    </row>
    <row r="51" spans="1:3" ht="15" customHeight="1" x14ac:dyDescent="0.25">
      <c r="A51" s="2" t="s">
        <v>72</v>
      </c>
      <c r="B51" s="2">
        <v>36</v>
      </c>
      <c r="C51" s="9">
        <f t="shared" si="0"/>
        <v>0.81985880209519468</v>
      </c>
    </row>
    <row r="52" spans="1:3" ht="15" customHeight="1" x14ac:dyDescent="0.25">
      <c r="A52" s="8" t="s">
        <v>1</v>
      </c>
      <c r="B52" s="1">
        <f>SUM(B4:B51)</f>
        <v>5592</v>
      </c>
      <c r="C52" s="9">
        <f>(B52*100)/5592</f>
        <v>100</v>
      </c>
    </row>
    <row r="54" spans="1:3" x14ac:dyDescent="0.25">
      <c r="A54" t="s">
        <v>25</v>
      </c>
    </row>
    <row r="56" spans="1:3" x14ac:dyDescent="0.25">
      <c r="A56" t="s">
        <v>73</v>
      </c>
    </row>
    <row r="57" spans="1:3" x14ac:dyDescent="0.25">
      <c r="A57" t="s">
        <v>74</v>
      </c>
    </row>
    <row r="58" spans="1:3" x14ac:dyDescent="0.25">
      <c r="A58" t="s">
        <v>75</v>
      </c>
    </row>
    <row r="59" spans="1:3" x14ac:dyDescent="0.25">
      <c r="A59" t="s">
        <v>76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2017-03-10T23:23:50Z</dcterms:modified>
</cp:coreProperties>
</file>