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avendano\Documents\AAA\INAI\Informes\Timestrales\2017\4TO TRIMESTRE\"/>
    </mc:Choice>
  </mc:AlternateContent>
  <bookViews>
    <workbookView xWindow="0" yWindow="0" windowWidth="24000" windowHeight="943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8" i="1" l="1"/>
  <c r="C89" i="1"/>
  <c r="C90" i="1"/>
  <c r="C87" i="1"/>
  <c r="C85" i="1"/>
  <c r="C84" i="1"/>
  <c r="C80" i="1"/>
  <c r="C81" i="1"/>
  <c r="C82" i="1"/>
  <c r="C79" i="1"/>
  <c r="C72" i="1"/>
  <c r="C73" i="1"/>
  <c r="C74" i="1"/>
  <c r="C75" i="1"/>
  <c r="C76" i="1"/>
  <c r="C77" i="1"/>
  <c r="C71" i="1"/>
  <c r="C64" i="1"/>
  <c r="C65" i="1"/>
  <c r="C66" i="1"/>
  <c r="C67" i="1"/>
  <c r="C68" i="1"/>
  <c r="C69" i="1"/>
  <c r="C63" i="1"/>
  <c r="C57" i="1"/>
  <c r="C58" i="1"/>
  <c r="C59" i="1"/>
  <c r="C60" i="1"/>
  <c r="C61" i="1"/>
  <c r="C56" i="1"/>
  <c r="C52" i="1"/>
  <c r="C53" i="1"/>
  <c r="C54" i="1"/>
  <c r="C51" i="1"/>
  <c r="C48" i="1"/>
  <c r="C49" i="1"/>
  <c r="C47" i="1"/>
  <c r="C43" i="1"/>
  <c r="C44" i="1"/>
  <c r="C45" i="1"/>
  <c r="C42" i="1"/>
  <c r="C36" i="1"/>
  <c r="C37" i="1"/>
  <c r="C38" i="1"/>
  <c r="C39" i="1"/>
  <c r="C40" i="1"/>
  <c r="C35" i="1"/>
  <c r="C31" i="1"/>
  <c r="C32" i="1"/>
  <c r="C33" i="1"/>
  <c r="C30" i="1"/>
  <c r="C24" i="1"/>
  <c r="C25" i="1"/>
  <c r="C26" i="1"/>
  <c r="C27" i="1"/>
  <c r="C28" i="1"/>
  <c r="C23" i="1"/>
  <c r="C16" i="1"/>
  <c r="C17" i="1"/>
  <c r="C18" i="1"/>
  <c r="C19" i="1"/>
  <c r="C20" i="1"/>
  <c r="C21" i="1"/>
  <c r="C15" i="1"/>
  <c r="C12" i="1"/>
  <c r="C13" i="1"/>
  <c r="C11" i="1"/>
  <c r="C7" i="1"/>
  <c r="C8" i="1"/>
  <c r="C9" i="1"/>
  <c r="C6" i="1"/>
  <c r="B91" i="1" l="1"/>
  <c r="C91" i="1" s="1"/>
</calcChain>
</file>

<file path=xl/sharedStrings.xml><?xml version="1.0" encoding="utf-8"?>
<sst xmlns="http://schemas.openxmlformats.org/spreadsheetml/2006/main" count="100" uniqueCount="94">
  <si>
    <t>Normatividad aplicable a &lt;&lt;sujeto obligado&gt;&gt;</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</si>
  <si>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</si>
  <si>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</si>
  <si>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</si>
  <si>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</si>
  <si>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</si>
  <si>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</si>
  <si>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</si>
  <si>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</si>
  <si>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</si>
  <si>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</si>
  <si>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</si>
  <si>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</si>
  <si>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</si>
  <si>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</si>
  <si>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</si>
  <si>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</si>
  <si>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</si>
  <si>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</si>
  <si>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</si>
  <si>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</si>
  <si>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</si>
  <si>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</si>
  <si>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</si>
  <si>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</si>
  <si>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</si>
  <si>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</si>
  <si>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</si>
  <si>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</si>
  <si>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</si>
  <si>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</si>
  <si>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</si>
  <si>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</si>
  <si>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</si>
  <si>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</si>
  <si>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</si>
  <si>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</si>
  <si>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</si>
  <si>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</si>
  <si>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</si>
  <si>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</si>
  <si>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</si>
  <si>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</si>
  <si>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</si>
  <si>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</si>
  <si>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</si>
  <si>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</si>
  <si>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</si>
  <si>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</si>
  <si>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</si>
  <si>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</si>
  <si>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</si>
  <si>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</si>
  <si>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</si>
  <si>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</si>
  <si>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</si>
  <si>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</si>
  <si>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</si>
  <si>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</si>
  <si>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</si>
  <si>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</si>
  <si>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</si>
  <si>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</si>
  <si>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</si>
  <si>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</si>
  <si>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</si>
  <si>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</si>
  <si>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</si>
  <si>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</si>
  <si>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</si>
  <si>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</si>
  <si>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</si>
  <si>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</si>
  <si>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</si>
  <si>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</si>
  <si>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</si>
  <si>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</si>
  <si>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</si>
  <si>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</si>
  <si>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</si>
  <si>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</si>
  <si>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</si>
  <si>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</si>
  <si>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</si>
  <si>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</si>
  <si>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</si>
  <si>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</si>
  <si>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d) Otros* (cursos y capacitaciones)</t>
  </si>
  <si>
    <t>g) Otros (Sentencias, jurisprudencias, tesis, consulta de expedientes y legislación )</t>
  </si>
  <si>
    <t>Área(s) o unidad(es) administrativa(s) que genera(n) o posee(n) la información reportada y son responsables de publicar y actualizar la información: Unidad General  de Transparencia y Sistematización de la Información Judicial</t>
  </si>
  <si>
    <t xml:space="preserve">Periodo de actualización de la información: trimestral 01/10/2017 - 31/12/2017. </t>
  </si>
  <si>
    <t>Fecha de actualización: 05/01/2018</t>
  </si>
  <si>
    <t>Fecha de validación: 05/01/2018</t>
  </si>
  <si>
    <t>ingresadas del 1 octubre al 31 de dciembre 2017</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</si>
</sst>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
      <b/>
      <sz val="1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4">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3" fontId="0" fillId="0" borderId="0" xfId="0" applyNumberFormat="1"/>
    <xf numFmtId="9" fontId="1" fillId="2" borderId="0" xfId="0" applyNumberFormat="1" applyFont="1" applyFill="1" applyBorder="1" applyAlignment="1">
      <alignment horizontal="center" vertical="center" wrapText="1"/>
    </xf>
    <xf numFmtId="2" fontId="0" fillId="0" borderId="0" xfId="1" applyNumberFormat="1" applyFont="1"/>
    <xf numFmtId="0" fontId="6" fillId="0" borderId="0" xfId="0" applyFont="1"/>
    <xf numFmtId="2" fontId="2" fillId="0" borderId="0" xfId="1" applyNumberFormat="1" applyFont="1"/>
    <xf numFmtId="0" fontId="4" fillId="0" borderId="0" xfId="0" applyFont="1" applyAlignment="1">
      <alignment horizontal="justify" vertical="center" wrapText="1"/>
    </xf>
  </cellXfs>
  <cellStyles count="2">
    <cellStyle name="Normal" xfId="0" builtinId="0"/>
    <cellStyle name="Porcentaje" xfId="1" builtinId="5"/>
  </cellStyles>
  <dxfs count="5">
    <dxf>
      <numFmt numFmtId="13" formatCode="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4"/>
      <tableStyleElement type="firstRowStripe" dxfId="3"/>
      <tableStyleElement type="secondRowStripe" dxfId="2"/>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99</xdr:row>
      <xdr:rowOff>0</xdr:rowOff>
    </xdr:from>
    <xdr:to>
      <xdr:col>4</xdr:col>
      <xdr:colOff>316705</xdr:colOff>
      <xdr:row>104</xdr:row>
      <xdr:rowOff>133350</xdr:rowOff>
    </xdr:to>
    <xdr:sp macro="" textlink="">
      <xdr:nvSpPr>
        <xdr:cNvPr id="2" name="CuadroTexto 1"/>
        <xdr:cNvSpPr txBox="1"/>
      </xdr:nvSpPr>
      <xdr:spPr>
        <a:xfrm>
          <a:off x="0" y="19573875"/>
          <a:ext cx="11680030" cy="1085850"/>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[NOTA</a:t>
          </a:r>
          <a:r>
            <a:rPr lang="es-MX" sz="1100" baseline="0"/>
            <a:t>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El procedimiento sumario que se gestiona a través de los  50 módulos de información  que se encuentran  repartidos en todo el territorio nacional y  entrega la información de forma inmediata,</a:t>
          </a:r>
          <a:r>
            <a:rPr lang="es-MX" sz="1100" baseline="0">
              <a:solidFill>
                <a:schemeClr val="dk1"/>
              </a:solidFill>
              <a:effectLst/>
              <a:latin typeface="+mn-lt"/>
              <a:ea typeface="+mn-ea"/>
              <a:cs typeface="+mn-cs"/>
            </a:rPr>
            <a:t> no registra la tematica de las solicitudes; sin embargo, todas las solicitudes recibidas encuadran en el tema de consulta de Sentencias, jurisprudencias, tesis, consulta de expedientes y legislación; razón por la cual se creo un rubro especifico dada la cantidad de solicitudes recibidas en este procedimiento.</a:t>
          </a:r>
          <a:endParaRPr lang="es-MX">
            <a:effectLst/>
          </a:endParaRPr>
        </a:p>
      </xdr:txBody>
    </xdr:sp>
    <xdr:clientData/>
  </xdr:twoCellAnchor>
</xdr:wsDr>
</file>

<file path=xl/tables/table1.xml><?xml version="1.0" encoding="utf-8"?>
<table xmlns="http://schemas.openxmlformats.org/spreadsheetml/2006/main" id="1" name="Tabla1" displayName="Tabla1" ref="A3:C91" headerRowDxfId="1">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tableColumn id="3" name="% del total ingresado" totalsRowFunction="count" dataDxfId="0">
      <calculatedColumnFormula xml:space="preserve"> (B4*100 )/12202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topLeftCell="A84" workbookViewId="0">
      <selection activeCell="B22" sqref="B22"/>
    </sheetView>
  </sheetViews>
  <sheetFormatPr baseColWidth="10" defaultRowHeight="15" x14ac:dyDescent="0.25"/>
  <cols>
    <col min="1" max="1" width="75" customWidth="1"/>
    <col min="2" max="2" width="42.5703125" bestFit="1" customWidth="1"/>
    <col min="3" max="3" width="41.42578125" bestFit="1" customWidth="1"/>
  </cols>
  <sheetData>
    <row r="1" spans="1:3" x14ac:dyDescent="0.25">
      <c r="A1" s="1" t="s">
        <v>2</v>
      </c>
    </row>
    <row r="2" spans="1:3" x14ac:dyDescent="0.25">
      <c r="A2" t="s">
        <v>0</v>
      </c>
    </row>
    <row r="3" spans="1:3" ht="15" customHeight="1" x14ac:dyDescent="0.25">
      <c r="A3" s="3" t="s">
        <v>48</v>
      </c>
      <c r="B3" s="6" t="s">
        <v>45</v>
      </c>
      <c r="C3" s="7" t="s">
        <v>46</v>
      </c>
    </row>
    <row r="4" spans="1:3" ht="15" customHeight="1" x14ac:dyDescent="0.25">
      <c r="A4" s="3" t="s">
        <v>47</v>
      </c>
      <c r="B4" s="5" t="s">
        <v>93</v>
      </c>
      <c r="C4" s="5" t="s">
        <v>93</v>
      </c>
    </row>
    <row r="5" spans="1:3" ht="15" customHeight="1" x14ac:dyDescent="0.25">
      <c r="A5" s="3" t="s">
        <v>3</v>
      </c>
      <c r="B5" s="4"/>
      <c r="C5" s="9"/>
    </row>
    <row r="6" spans="1:3" ht="15" customHeight="1" x14ac:dyDescent="0.25">
      <c r="A6" t="s">
        <v>4</v>
      </c>
      <c r="C6" s="10">
        <f xml:space="preserve"> (B6*100 )/9235</f>
        <v>0</v>
      </c>
    </row>
    <row r="7" spans="1:3" ht="15" customHeight="1" x14ac:dyDescent="0.25">
      <c r="A7" t="s">
        <v>5</v>
      </c>
      <c r="B7">
        <v>1</v>
      </c>
      <c r="C7" s="10">
        <f t="shared" ref="C7:C9" si="0" xml:space="preserve"> (B7*100 )/9235</f>
        <v>1.0828370330265295E-2</v>
      </c>
    </row>
    <row r="8" spans="1:3" ht="15" customHeight="1" x14ac:dyDescent="0.25">
      <c r="A8" t="s">
        <v>6</v>
      </c>
      <c r="B8">
        <v>3</v>
      </c>
      <c r="C8" s="10">
        <f t="shared" si="0"/>
        <v>3.2485110990795887E-2</v>
      </c>
    </row>
    <row r="9" spans="1:3" ht="15" customHeight="1" x14ac:dyDescent="0.25">
      <c r="A9" t="s">
        <v>7</v>
      </c>
      <c r="C9" s="10">
        <f t="shared" si="0"/>
        <v>0</v>
      </c>
    </row>
    <row r="10" spans="1:3" ht="15" customHeight="1" x14ac:dyDescent="0.25">
      <c r="A10" s="3" t="s">
        <v>8</v>
      </c>
      <c r="B10" s="4"/>
      <c r="C10" s="4"/>
    </row>
    <row r="11" spans="1:3" ht="15" customHeight="1" x14ac:dyDescent="0.25">
      <c r="A11" t="s">
        <v>9</v>
      </c>
      <c r="B11">
        <v>9</v>
      </c>
      <c r="C11" s="10">
        <f xml:space="preserve"> (B11*100 )/9235</f>
        <v>9.7455332972387662E-2</v>
      </c>
    </row>
    <row r="12" spans="1:3" ht="15" customHeight="1" x14ac:dyDescent="0.25">
      <c r="A12" t="s">
        <v>10</v>
      </c>
      <c r="B12">
        <v>9</v>
      </c>
      <c r="C12" s="10">
        <f t="shared" ref="C12:C13" si="1" xml:space="preserve"> (B12*100 )/9235</f>
        <v>9.7455332972387662E-2</v>
      </c>
    </row>
    <row r="13" spans="1:3" ht="15" customHeight="1" x14ac:dyDescent="0.25">
      <c r="A13" t="s">
        <v>11</v>
      </c>
      <c r="C13" s="10">
        <f t="shared" si="1"/>
        <v>0</v>
      </c>
    </row>
    <row r="14" spans="1:3" ht="15" customHeight="1" x14ac:dyDescent="0.25">
      <c r="A14" s="3" t="s">
        <v>55</v>
      </c>
      <c r="B14" s="4"/>
      <c r="C14" s="4"/>
    </row>
    <row r="15" spans="1:3" ht="15" customHeight="1" x14ac:dyDescent="0.25">
      <c r="A15" t="s">
        <v>12</v>
      </c>
      <c r="B15">
        <v>4</v>
      </c>
      <c r="C15" s="10">
        <f xml:space="preserve"> (B15*100 )/9235</f>
        <v>4.3313481321061179E-2</v>
      </c>
    </row>
    <row r="16" spans="1:3" ht="15" customHeight="1" x14ac:dyDescent="0.25">
      <c r="A16" t="s">
        <v>13</v>
      </c>
      <c r="C16" s="10">
        <f t="shared" ref="C16:C21" si="2" xml:space="preserve"> (B16*100 )/9235</f>
        <v>0</v>
      </c>
    </row>
    <row r="17" spans="1:3" ht="15" customHeight="1" x14ac:dyDescent="0.25">
      <c r="A17" t="s">
        <v>14</v>
      </c>
      <c r="B17">
        <v>26</v>
      </c>
      <c r="C17" s="10">
        <f t="shared" si="2"/>
        <v>0.28153762858689768</v>
      </c>
    </row>
    <row r="18" spans="1:3" ht="15" customHeight="1" x14ac:dyDescent="0.25">
      <c r="A18" t="s">
        <v>15</v>
      </c>
      <c r="C18" s="10">
        <f t="shared" si="2"/>
        <v>0</v>
      </c>
    </row>
    <row r="19" spans="1:3" ht="15" customHeight="1" x14ac:dyDescent="0.25">
      <c r="A19" t="s">
        <v>16</v>
      </c>
      <c r="B19">
        <v>17</v>
      </c>
      <c r="C19" s="10">
        <f t="shared" si="2"/>
        <v>0.18408229561451001</v>
      </c>
    </row>
    <row r="20" spans="1:3" ht="15" customHeight="1" x14ac:dyDescent="0.25">
      <c r="A20" t="s">
        <v>17</v>
      </c>
      <c r="B20">
        <v>2</v>
      </c>
      <c r="C20" s="10">
        <f t="shared" si="2"/>
        <v>2.1656740660530589E-2</v>
      </c>
    </row>
    <row r="21" spans="1:3" ht="15" customHeight="1" x14ac:dyDescent="0.25">
      <c r="A21" t="s">
        <v>88</v>
      </c>
      <c r="B21" s="8">
        <v>9037</v>
      </c>
      <c r="C21" s="10">
        <f t="shared" si="2"/>
        <v>97.855982674607475</v>
      </c>
    </row>
    <row r="22" spans="1:3" ht="15" customHeight="1" x14ac:dyDescent="0.25">
      <c r="A22" s="3" t="s">
        <v>18</v>
      </c>
      <c r="B22" s="4"/>
      <c r="C22" s="4"/>
    </row>
    <row r="23" spans="1:3" ht="15" customHeight="1" x14ac:dyDescent="0.25">
      <c r="A23" t="s">
        <v>19</v>
      </c>
      <c r="B23">
        <v>1</v>
      </c>
      <c r="C23" s="10">
        <f xml:space="preserve"> (B23*100 )/9235</f>
        <v>1.0828370330265295E-2</v>
      </c>
    </row>
    <row r="24" spans="1:3" ht="15" customHeight="1" x14ac:dyDescent="0.25">
      <c r="A24" t="s">
        <v>20</v>
      </c>
      <c r="B24">
        <v>2</v>
      </c>
      <c r="C24" s="10">
        <f t="shared" ref="C24:C28" si="3" xml:space="preserve"> (B24*100 )/9235</f>
        <v>2.1656740660530589E-2</v>
      </c>
    </row>
    <row r="25" spans="1:3" ht="15" customHeight="1" x14ac:dyDescent="0.25">
      <c r="A25" t="s">
        <v>21</v>
      </c>
      <c r="B25">
        <v>2</v>
      </c>
      <c r="C25" s="10">
        <f t="shared" si="3"/>
        <v>2.1656740660530589E-2</v>
      </c>
    </row>
    <row r="26" spans="1:3" ht="15" customHeight="1" x14ac:dyDescent="0.25">
      <c r="A26" t="s">
        <v>22</v>
      </c>
      <c r="C26" s="10">
        <f t="shared" si="3"/>
        <v>0</v>
      </c>
    </row>
    <row r="27" spans="1:3" ht="15" customHeight="1" x14ac:dyDescent="0.25">
      <c r="A27" t="s">
        <v>23</v>
      </c>
      <c r="C27" s="10">
        <f t="shared" si="3"/>
        <v>0</v>
      </c>
    </row>
    <row r="28" spans="1:3" ht="15" customHeight="1" x14ac:dyDescent="0.25">
      <c r="A28" t="s">
        <v>24</v>
      </c>
      <c r="C28" s="10">
        <f t="shared" si="3"/>
        <v>0</v>
      </c>
    </row>
    <row r="29" spans="1:3" ht="15" customHeight="1" x14ac:dyDescent="0.25">
      <c r="A29" s="3" t="s">
        <v>56</v>
      </c>
      <c r="B29" s="4"/>
      <c r="C29" s="4"/>
    </row>
    <row r="30" spans="1:3" ht="15" customHeight="1" x14ac:dyDescent="0.25">
      <c r="A30" t="s">
        <v>25</v>
      </c>
      <c r="B30">
        <v>20</v>
      </c>
      <c r="C30" s="10">
        <f xml:space="preserve"> (B30*100 )/9235</f>
        <v>0.21656740660530591</v>
      </c>
    </row>
    <row r="31" spans="1:3" ht="15" customHeight="1" x14ac:dyDescent="0.25">
      <c r="A31" t="s">
        <v>26</v>
      </c>
      <c r="C31" s="10">
        <f t="shared" ref="C31:C33" si="4" xml:space="preserve"> (B31*100 )/9235</f>
        <v>0</v>
      </c>
    </row>
    <row r="32" spans="1:3" ht="15" customHeight="1" x14ac:dyDescent="0.25">
      <c r="A32" t="s">
        <v>27</v>
      </c>
      <c r="B32">
        <v>2</v>
      </c>
      <c r="C32" s="10">
        <f t="shared" si="4"/>
        <v>2.1656740660530589E-2</v>
      </c>
    </row>
    <row r="33" spans="1:3" ht="15" customHeight="1" x14ac:dyDescent="0.25">
      <c r="A33" t="s">
        <v>87</v>
      </c>
      <c r="B33">
        <v>5</v>
      </c>
      <c r="C33" s="10">
        <f t="shared" si="4"/>
        <v>5.4141851651326477E-2</v>
      </c>
    </row>
    <row r="34" spans="1:3" ht="15" customHeight="1" x14ac:dyDescent="0.25">
      <c r="A34" s="3" t="s">
        <v>43</v>
      </c>
      <c r="B34" s="4"/>
      <c r="C34" s="4"/>
    </row>
    <row r="35" spans="1:3" ht="15" customHeight="1" x14ac:dyDescent="0.25">
      <c r="A35" t="s">
        <v>28</v>
      </c>
      <c r="C35" s="10">
        <f xml:space="preserve"> (B35*100 )/9235</f>
        <v>0</v>
      </c>
    </row>
    <row r="36" spans="1:3" ht="15" customHeight="1" x14ac:dyDescent="0.25">
      <c r="A36" t="s">
        <v>29</v>
      </c>
      <c r="B36">
        <v>1</v>
      </c>
      <c r="C36" s="10">
        <f t="shared" ref="C36:C40" si="5" xml:space="preserve"> (B36*100 )/9235</f>
        <v>1.0828370330265295E-2</v>
      </c>
    </row>
    <row r="37" spans="1:3" ht="15" customHeight="1" x14ac:dyDescent="0.25">
      <c r="A37" t="s">
        <v>30</v>
      </c>
      <c r="B37">
        <v>11</v>
      </c>
      <c r="C37" s="10">
        <f t="shared" si="5"/>
        <v>0.11911207363291824</v>
      </c>
    </row>
    <row r="38" spans="1:3" ht="15" customHeight="1" x14ac:dyDescent="0.25">
      <c r="A38" t="s">
        <v>31</v>
      </c>
      <c r="C38" s="10">
        <f t="shared" si="5"/>
        <v>0</v>
      </c>
    </row>
    <row r="39" spans="1:3" ht="15" customHeight="1" x14ac:dyDescent="0.25">
      <c r="A39" t="s">
        <v>32</v>
      </c>
      <c r="B39">
        <v>1</v>
      </c>
      <c r="C39" s="10">
        <f t="shared" si="5"/>
        <v>1.0828370330265295E-2</v>
      </c>
    </row>
    <row r="40" spans="1:3" ht="15" customHeight="1" x14ac:dyDescent="0.25">
      <c r="A40" t="s">
        <v>24</v>
      </c>
      <c r="C40" s="10">
        <f t="shared" si="5"/>
        <v>0</v>
      </c>
    </row>
    <row r="41" spans="1:3" ht="15" customHeight="1" x14ac:dyDescent="0.25">
      <c r="A41" s="3" t="s">
        <v>44</v>
      </c>
      <c r="B41" s="4"/>
      <c r="C41" s="4"/>
    </row>
    <row r="42" spans="1:3" ht="15" customHeight="1" x14ac:dyDescent="0.25">
      <c r="A42" t="s">
        <v>33</v>
      </c>
      <c r="B42">
        <v>1</v>
      </c>
      <c r="C42" s="10">
        <f xml:space="preserve"> (B42*100 )/9235</f>
        <v>1.0828370330265295E-2</v>
      </c>
    </row>
    <row r="43" spans="1:3" ht="15" customHeight="1" x14ac:dyDescent="0.25">
      <c r="A43" t="s">
        <v>34</v>
      </c>
      <c r="B43">
        <v>8</v>
      </c>
      <c r="C43" s="10">
        <f t="shared" ref="C43:C45" si="6" xml:space="preserve"> (B43*100 )/9235</f>
        <v>8.6626962642122357E-2</v>
      </c>
    </row>
    <row r="44" spans="1:3" ht="15" customHeight="1" x14ac:dyDescent="0.25">
      <c r="A44" t="s">
        <v>35</v>
      </c>
      <c r="B44">
        <v>1</v>
      </c>
      <c r="C44" s="10">
        <f t="shared" si="6"/>
        <v>1.0828370330265295E-2</v>
      </c>
    </row>
    <row r="45" spans="1:3" ht="15" customHeight="1" x14ac:dyDescent="0.25">
      <c r="A45" t="s">
        <v>7</v>
      </c>
      <c r="C45" s="10">
        <f t="shared" si="6"/>
        <v>0</v>
      </c>
    </row>
    <row r="46" spans="1:3" ht="15" customHeight="1" x14ac:dyDescent="0.25">
      <c r="A46" s="3" t="s">
        <v>36</v>
      </c>
      <c r="B46" s="4"/>
      <c r="C46" s="4"/>
    </row>
    <row r="47" spans="1:3" ht="15" customHeight="1" x14ac:dyDescent="0.25">
      <c r="A47" t="s">
        <v>37</v>
      </c>
      <c r="C47" s="10">
        <f xml:space="preserve"> (B47*100 )/9235</f>
        <v>0</v>
      </c>
    </row>
    <row r="48" spans="1:3" ht="15" customHeight="1" x14ac:dyDescent="0.25">
      <c r="A48" t="s">
        <v>38</v>
      </c>
      <c r="C48" s="10">
        <f t="shared" ref="C48:C49" si="7" xml:space="preserve"> (B48*100 )/9235</f>
        <v>0</v>
      </c>
    </row>
    <row r="49" spans="1:3" ht="15" customHeight="1" x14ac:dyDescent="0.25">
      <c r="A49" t="s">
        <v>11</v>
      </c>
      <c r="C49" s="10">
        <f t="shared" si="7"/>
        <v>0</v>
      </c>
    </row>
    <row r="50" spans="1:3" ht="15" customHeight="1" x14ac:dyDescent="0.25">
      <c r="A50" s="3" t="s">
        <v>39</v>
      </c>
      <c r="B50" s="4"/>
      <c r="C50" s="4"/>
    </row>
    <row r="51" spans="1:3" ht="15" customHeight="1" x14ac:dyDescent="0.25">
      <c r="A51" t="s">
        <v>40</v>
      </c>
      <c r="B51">
        <v>1</v>
      </c>
      <c r="C51" s="10">
        <f xml:space="preserve"> (B51*100 )/9235</f>
        <v>1.0828370330265295E-2</v>
      </c>
    </row>
    <row r="52" spans="1:3" ht="15" customHeight="1" x14ac:dyDescent="0.25">
      <c r="A52" t="s">
        <v>57</v>
      </c>
      <c r="C52" s="10">
        <f t="shared" ref="C52:C54" si="8" xml:space="preserve"> (B52*100 )/9235</f>
        <v>0</v>
      </c>
    </row>
    <row r="53" spans="1:3" ht="15" customHeight="1" x14ac:dyDescent="0.25">
      <c r="A53" t="s">
        <v>58</v>
      </c>
      <c r="B53">
        <v>2</v>
      </c>
      <c r="C53" s="10">
        <f t="shared" si="8"/>
        <v>2.1656740660530589E-2</v>
      </c>
    </row>
    <row r="54" spans="1:3" ht="15" customHeight="1" x14ac:dyDescent="0.25">
      <c r="A54" t="s">
        <v>7</v>
      </c>
      <c r="C54" s="10">
        <f t="shared" si="8"/>
        <v>0</v>
      </c>
    </row>
    <row r="55" spans="1:3" ht="15" customHeight="1" x14ac:dyDescent="0.25">
      <c r="A55" s="3" t="s">
        <v>59</v>
      </c>
      <c r="B55" s="4"/>
      <c r="C55" s="4"/>
    </row>
    <row r="56" spans="1:3" ht="15" customHeight="1" x14ac:dyDescent="0.25">
      <c r="A56" t="s">
        <v>60</v>
      </c>
      <c r="C56" s="10">
        <f xml:space="preserve"> (B56*100 )/9235</f>
        <v>0</v>
      </c>
    </row>
    <row r="57" spans="1:3" ht="15" customHeight="1" x14ac:dyDescent="0.25">
      <c r="A57" t="s">
        <v>61</v>
      </c>
      <c r="C57" s="10">
        <f t="shared" ref="C57:C61" si="9" xml:space="preserve"> (B57*100 )/9235</f>
        <v>0</v>
      </c>
    </row>
    <row r="58" spans="1:3" ht="15" customHeight="1" x14ac:dyDescent="0.25">
      <c r="A58" t="s">
        <v>62</v>
      </c>
      <c r="C58" s="10">
        <f t="shared" si="9"/>
        <v>0</v>
      </c>
    </row>
    <row r="59" spans="1:3" ht="15" customHeight="1" x14ac:dyDescent="0.25">
      <c r="A59" t="s">
        <v>63</v>
      </c>
      <c r="C59" s="10">
        <f t="shared" si="9"/>
        <v>0</v>
      </c>
    </row>
    <row r="60" spans="1:3" ht="15" customHeight="1" x14ac:dyDescent="0.25">
      <c r="A60" t="s">
        <v>64</v>
      </c>
      <c r="C60" s="10">
        <f t="shared" si="9"/>
        <v>0</v>
      </c>
    </row>
    <row r="61" spans="1:3" ht="15" customHeight="1" x14ac:dyDescent="0.25">
      <c r="A61" t="s">
        <v>66</v>
      </c>
      <c r="C61" s="10">
        <f t="shared" si="9"/>
        <v>0</v>
      </c>
    </row>
    <row r="62" spans="1:3" ht="15" customHeight="1" x14ac:dyDescent="0.25">
      <c r="A62" s="3" t="s">
        <v>65</v>
      </c>
      <c r="B62" s="4"/>
      <c r="C62" s="4"/>
    </row>
    <row r="63" spans="1:3" ht="15" customHeight="1" x14ac:dyDescent="0.25">
      <c r="A63" t="s">
        <v>67</v>
      </c>
      <c r="C63" s="10">
        <f xml:space="preserve"> (B63*100 )/9235</f>
        <v>0</v>
      </c>
    </row>
    <row r="64" spans="1:3" ht="15" customHeight="1" x14ac:dyDescent="0.25">
      <c r="A64" t="s">
        <v>68</v>
      </c>
      <c r="C64" s="10">
        <f t="shared" ref="C64:C69" si="10" xml:space="preserve"> (B64*100 )/9235</f>
        <v>0</v>
      </c>
    </row>
    <row r="65" spans="1:3" ht="15" customHeight="1" x14ac:dyDescent="0.25">
      <c r="A65" t="s">
        <v>69</v>
      </c>
      <c r="C65" s="10">
        <f t="shared" si="10"/>
        <v>0</v>
      </c>
    </row>
    <row r="66" spans="1:3" ht="15" customHeight="1" x14ac:dyDescent="0.25">
      <c r="A66" t="s">
        <v>70</v>
      </c>
      <c r="C66" s="10">
        <f t="shared" si="10"/>
        <v>0</v>
      </c>
    </row>
    <row r="67" spans="1:3" ht="15" customHeight="1" x14ac:dyDescent="0.25">
      <c r="A67" t="s">
        <v>71</v>
      </c>
      <c r="C67" s="10">
        <f t="shared" si="10"/>
        <v>0</v>
      </c>
    </row>
    <row r="68" spans="1:3" ht="15" customHeight="1" x14ac:dyDescent="0.25">
      <c r="A68" t="s">
        <v>72</v>
      </c>
      <c r="C68" s="10">
        <f t="shared" si="10"/>
        <v>0</v>
      </c>
    </row>
    <row r="69" spans="1:3" ht="15" customHeight="1" x14ac:dyDescent="0.25">
      <c r="A69" t="s">
        <v>79</v>
      </c>
      <c r="C69" s="10">
        <f t="shared" si="10"/>
        <v>0</v>
      </c>
    </row>
    <row r="70" spans="1:3" ht="15" customHeight="1" x14ac:dyDescent="0.25">
      <c r="A70" s="3" t="s">
        <v>73</v>
      </c>
      <c r="B70" s="4"/>
      <c r="C70" s="4"/>
    </row>
    <row r="71" spans="1:3" ht="15" customHeight="1" x14ac:dyDescent="0.25">
      <c r="A71" t="s">
        <v>74</v>
      </c>
      <c r="C71" s="10">
        <f xml:space="preserve"> (B71*100 )/9235</f>
        <v>0</v>
      </c>
    </row>
    <row r="72" spans="1:3" ht="15" customHeight="1" x14ac:dyDescent="0.25">
      <c r="A72" t="s">
        <v>75</v>
      </c>
      <c r="C72" s="10">
        <f t="shared" ref="C72:C77" si="11" xml:space="preserve"> (B72*100 )/9235</f>
        <v>0</v>
      </c>
    </row>
    <row r="73" spans="1:3" ht="15" customHeight="1" x14ac:dyDescent="0.25">
      <c r="A73" t="s">
        <v>76</v>
      </c>
      <c r="C73" s="10">
        <f t="shared" si="11"/>
        <v>0</v>
      </c>
    </row>
    <row r="74" spans="1:3" ht="15" customHeight="1" x14ac:dyDescent="0.25">
      <c r="A74" t="s">
        <v>78</v>
      </c>
      <c r="C74" s="10">
        <f t="shared" si="11"/>
        <v>0</v>
      </c>
    </row>
    <row r="75" spans="1:3" ht="15" customHeight="1" x14ac:dyDescent="0.25">
      <c r="A75" t="s">
        <v>77</v>
      </c>
      <c r="C75" s="10">
        <f t="shared" si="11"/>
        <v>0</v>
      </c>
    </row>
    <row r="76" spans="1:3" ht="15" customHeight="1" x14ac:dyDescent="0.25">
      <c r="A76" t="s">
        <v>80</v>
      </c>
      <c r="C76" s="10">
        <f t="shared" si="11"/>
        <v>0</v>
      </c>
    </row>
    <row r="77" spans="1:3" ht="15" customHeight="1" x14ac:dyDescent="0.25">
      <c r="A77" t="s">
        <v>79</v>
      </c>
      <c r="C77" s="10">
        <f t="shared" si="11"/>
        <v>0</v>
      </c>
    </row>
    <row r="78" spans="1:3" ht="15" customHeight="1" x14ac:dyDescent="0.25">
      <c r="A78" s="3" t="s">
        <v>82</v>
      </c>
      <c r="B78" s="4"/>
      <c r="C78" s="4"/>
    </row>
    <row r="79" spans="1:3" ht="15" customHeight="1" x14ac:dyDescent="0.25">
      <c r="A79" t="s">
        <v>83</v>
      </c>
      <c r="C79" s="10">
        <f xml:space="preserve"> (B79*100 )/9235</f>
        <v>0</v>
      </c>
    </row>
    <row r="80" spans="1:3" ht="15" customHeight="1" x14ac:dyDescent="0.25">
      <c r="A80" t="s">
        <v>84</v>
      </c>
      <c r="C80" s="10">
        <f t="shared" ref="C80:C82" si="12" xml:space="preserve"> (B80*100 )/9235</f>
        <v>0</v>
      </c>
    </row>
    <row r="81" spans="1:3" ht="15" customHeight="1" x14ac:dyDescent="0.25">
      <c r="A81" t="s">
        <v>85</v>
      </c>
      <c r="C81" s="10">
        <f t="shared" si="12"/>
        <v>0</v>
      </c>
    </row>
    <row r="82" spans="1:3" ht="15" customHeight="1" x14ac:dyDescent="0.25">
      <c r="A82" t="s">
        <v>81</v>
      </c>
      <c r="C82" s="10">
        <f t="shared" si="12"/>
        <v>0</v>
      </c>
    </row>
    <row r="83" spans="1:3" ht="15" customHeight="1" x14ac:dyDescent="0.25">
      <c r="A83" s="3" t="s">
        <v>86</v>
      </c>
      <c r="B83" s="4"/>
      <c r="C83" s="4"/>
    </row>
    <row r="84" spans="1:3" ht="15" customHeight="1" x14ac:dyDescent="0.25">
      <c r="A84" t="s">
        <v>41</v>
      </c>
      <c r="C84" s="10">
        <f xml:space="preserve"> (B84*100 )/9235</f>
        <v>0</v>
      </c>
    </row>
    <row r="85" spans="1:3" ht="15" customHeight="1" x14ac:dyDescent="0.25">
      <c r="A85" t="s">
        <v>42</v>
      </c>
      <c r="B85">
        <v>69</v>
      </c>
      <c r="C85" s="10">
        <f xml:space="preserve"> (B85*100 )/9235</f>
        <v>0.74715755278830531</v>
      </c>
    </row>
    <row r="86" spans="1:3" ht="15" customHeight="1" x14ac:dyDescent="0.25">
      <c r="A86" s="4" t="s">
        <v>49</v>
      </c>
      <c r="B86" s="4"/>
      <c r="C86" s="4"/>
    </row>
    <row r="87" spans="1:3" ht="15" customHeight="1" x14ac:dyDescent="0.25">
      <c r="A87" t="s">
        <v>50</v>
      </c>
      <c r="C87" s="10">
        <f xml:space="preserve"> (B87*100 )/9235</f>
        <v>0</v>
      </c>
    </row>
    <row r="88" spans="1:3" ht="15" customHeight="1" x14ac:dyDescent="0.25">
      <c r="A88" t="s">
        <v>51</v>
      </c>
      <c r="C88" s="10">
        <f t="shared" ref="C88:C90" si="13" xml:space="preserve"> (B88*100 )/9235</f>
        <v>0</v>
      </c>
    </row>
    <row r="89" spans="1:3" ht="15" customHeight="1" x14ac:dyDescent="0.25">
      <c r="A89" t="s">
        <v>52</v>
      </c>
      <c r="C89" s="10">
        <f t="shared" si="13"/>
        <v>0</v>
      </c>
    </row>
    <row r="90" spans="1:3" ht="15" customHeight="1" x14ac:dyDescent="0.25">
      <c r="A90" t="s">
        <v>53</v>
      </c>
      <c r="C90" s="10">
        <f t="shared" si="13"/>
        <v>0</v>
      </c>
    </row>
    <row r="91" spans="1:3" ht="15" customHeight="1" x14ac:dyDescent="0.25">
      <c r="A91" s="2" t="s">
        <v>1</v>
      </c>
      <c r="B91" s="11">
        <f>SUBTOTAL(109,B6:B90)</f>
        <v>9235</v>
      </c>
      <c r="C91" s="12">
        <f xml:space="preserve"> (B91*100 )/9235</f>
        <v>100</v>
      </c>
    </row>
    <row r="93" spans="1:3" ht="69" customHeight="1" x14ac:dyDescent="0.25">
      <c r="A93" s="13" t="s">
        <v>54</v>
      </c>
      <c r="B93" s="13"/>
      <c r="C93" s="13"/>
    </row>
    <row r="94" spans="1:3" ht="17.25" customHeight="1" x14ac:dyDescent="0.25"/>
    <row r="95" spans="1:3" x14ac:dyDescent="0.25">
      <c r="A95" t="s">
        <v>90</v>
      </c>
    </row>
    <row r="96" spans="1:3" x14ac:dyDescent="0.25">
      <c r="A96" t="s">
        <v>91</v>
      </c>
    </row>
    <row r="97" spans="1:1" x14ac:dyDescent="0.25">
      <c r="A97" t="s">
        <v>92</v>
      </c>
    </row>
    <row r="98" spans="1:1" x14ac:dyDescent="0.25">
      <c r="A98" t="s">
        <v>89</v>
      </c>
    </row>
  </sheetData>
  <mergeCells count="1">
    <mergeCell ref="A93:C93"/>
  </mergeCells>
  <pageMargins left="0.7" right="0.7" top="0.75" bottom="0.75" header="0.3" footer="0.3"/>
  <pageSetup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2016-05-02T16:19:50Z</cp:lastPrinted>
  <dcterms:created xsi:type="dcterms:W3CDTF">2016-04-13T00:24:46Z</dcterms:created>
  <dcterms:modified xsi:type="dcterms:W3CDTF">2018-01-15T23:07:53Z</dcterms:modified>
</cp:coreProperties>
</file>