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guilard\Documents\SCJN\CDMX\SEDE\COCINAS\PROY EXTIN DE INCENDIOS\PROY EXTIN DE INCENDIOS G\ATN SUBREBA 09JUN23\"/>
    </mc:Choice>
  </mc:AlternateContent>
  <xr:revisionPtr revIDLastSave="0" documentId="13_ncr:1_{9678608E-9BEC-4392-89FC-C22BA167404D}" xr6:coauthVersionLast="47" xr6:coauthVersionMax="47" xr10:uidLastSave="{00000000-0000-0000-0000-000000000000}"/>
  <bookViews>
    <workbookView xWindow="-110" yWindow="-110" windowWidth="19420" windowHeight="11020" tabRatio="764" xr2:uid="{00000000-000D-0000-FFFF-FFFF00000000}"/>
  </bookViews>
  <sheets>
    <sheet name="Catálogo" sheetId="12" r:id="rId1"/>
  </sheets>
  <definedNames>
    <definedName name="A" localSheetId="0">Catálogo!$1:$10</definedName>
    <definedName name="_xlnm.Print_Area" localSheetId="0">Catálogo!$A$1:$F$18</definedName>
    <definedName name="e" localSheetId="0">Catálogo!$1:$10</definedName>
    <definedName name="Print_Area" localSheetId="0">Catálogo!$A$1:$F$11</definedName>
    <definedName name="Print_Titles" localSheetId="0">Catálogo!$1:$10</definedName>
    <definedName name="_xlnm.Print_Titles" localSheetId="0">Catálogo!$1:$10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2" l="1"/>
  <c r="F16" i="12" l="1"/>
  <c r="F17" i="12" s="1"/>
</calcChain>
</file>

<file path=xl/sharedStrings.xml><?xml version="1.0" encoding="utf-8"?>
<sst xmlns="http://schemas.openxmlformats.org/spreadsheetml/2006/main" count="22" uniqueCount="22">
  <si>
    <t>CLAVE</t>
  </si>
  <si>
    <t>CONCEPTO</t>
  </si>
  <si>
    <t>CONCEPTOS Y CANTIDADES PARA EXPRESIÓN DE PRECIOS UNITARIOS</t>
  </si>
  <si>
    <t>UNIDAD</t>
  </si>
  <si>
    <t>CANTIDAD</t>
  </si>
  <si>
    <t>P.U. 
Sin I.V.A.</t>
  </si>
  <si>
    <t>IMPORTE SIN I.V.A.</t>
  </si>
  <si>
    <t xml:space="preserve">Ubicación: </t>
  </si>
  <si>
    <t xml:space="preserve">SUPREMA CORTE DE JUSTICIA DE LA NACIÓN
Oficialía Mayor
Dirección General de Infraestructura Física
Subdirección General Técnica
</t>
  </si>
  <si>
    <t>CATÁLOGO DE CONCEPTOS</t>
  </si>
  <si>
    <t>Obra:</t>
  </si>
  <si>
    <t xml:space="preserve"> </t>
  </si>
  <si>
    <t>Subtotal:</t>
  </si>
  <si>
    <t>IVA (16%):</t>
  </si>
  <si>
    <t>VER PLANOS, ESPECIFICACIONES GENERALES Y ESPECIFICACIONES PARTICULARES.</t>
  </si>
  <si>
    <t>Nota:</t>
  </si>
  <si>
    <t>TOTAL:</t>
  </si>
  <si>
    <t>Sistema</t>
  </si>
  <si>
    <t>SUPCOC_003</t>
  </si>
  <si>
    <t>Chimalpopoca número 112, esquina 5 de Febrero, código postal 06080, colonia Centro, alcaldía Cuauhtémoc, Ciudad de México.</t>
  </si>
  <si>
    <r>
      <rPr>
        <b/>
        <sz val="10"/>
        <color rgb="FF000000"/>
        <rFont val="Arial"/>
        <family val="2"/>
      </rPr>
      <t>Sistema automático de detección y extinción de fuego en zonas de cocción dentro de la cocina para servidores públicos en el Edificio 5 de Febrero</t>
    </r>
    <r>
      <rPr>
        <sz val="10"/>
        <color indexed="64"/>
        <rFont val="Arial"/>
        <family val="2"/>
      </rPr>
      <t>, utilizando agente extintor húmedo de acuerdo con la normativa National Fire Protection Association (NFPA 96 edición 2021). Los elementos a proteger son 2 campanas con filtros y ductos de extracción, así como los aparatos de cocción bajo de las mismas (Campana 1 sobre estufa, sarteneta y marmita; Campana 2 sobre estufones y horno Rational). El sistema tendrá de forma enunciativa y no limitativa las siguientes características:
- Tendrá incorporado un sistema de detección diseñado e instalado acorde con el sitio para minimizar falsas alarmas, con la finalidad de automatizar el disparo.
- Contará con disparador automático al activarse el sistema.
- Además del disparador automático, la operación podrá activarse manualmente mediante un disparador manual al principio de la línea de activación mecánica, por si existe fallo en línea automática.
- Como consecuencia del disparo, el contenedor liberará una cantidad predeterminada de agente simultáneamente en los conductos de extracción, la campana, los filtros y sobre los aparatos de cocción; todas las boquillas o difusores del equipo deben proyectar a la vez el agente extintor, no se permitirán difusores cerrados con detector, tipo sprinkler, donde solo abre la boquilla afectada.
- El sistema cortará la alimentación de combustible para dejar de suministrar calor a todos los equipos situados debajo de la campana cuando se activa.
- Las tuberías no podrán estar permanentemente presurizadas ya que el agente extintor se degradaría.
- Los contenedores de agente extintor no pueden encontrarse en lugar con alta temperatura.
- Se deberá contar con marcado y certificado Underwriters Laboratories (UL) que corresponda en cada componente del conjunto.
- Se contará con señal de alarma sonora y visual, de acuerdo con el estándar NFPA 72 edición 2022 de la National Fire Protection Association, en el área donde será instalado el sistema de protección contra incendios y con una señal de notificación al tablero de detección y alarma de incendios ubicado en el Circuito cerrado de Televisión en la planta baja del inmueble cuando se active el sistema.
- Todos los elementos que tendrán contacto con el agente extintor (contenedores, difusores o boquillas, línea y accesorios) estarán fabricadas en acero inoxidable o de acuerdo con las instrucciones del fabricante.
Incluye: Ingeniería de detalle determinando cantidades y características reales para todos los elementos, suministro de materiales y equipos, colocación, instalación, materiales de fijación, materiales de consumo, construcción de registros necesarios en plafond de tablaroca, andamios y/o escaleras, pruebas de funcionamiento integral, movimientos de traslado horizontales y verticales, elevaciones de los materiales hasta el lugar de su utilización, equipo de protección y seguridad, limpieza del área de trabajo y acarreo de sobrantes al lugar de acopio dentro y fuera del inmueble autorizado por la supervisión, mano de obra calificada, herramienta, equipo y todo lo necesario para su correcta ejecución. Precio unitario por obra terminada.</t>
    </r>
  </si>
  <si>
    <t>“SISTEMA DE DETECCIÓN Y EXTINCIÓN DE INCENDIOS EN LAS CAMPANAS DE LA COCINA DEL EDIFICIO 5 DE FEBRERO"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</si>
</sst>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.00"/>
    <numFmt numFmtId="165" formatCode="[$-80A]\ mmmm&quot; de &quot;yyyy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color theme="0"/>
      <name val="Arial Narrow"/>
      <family val="2"/>
    </font>
    <font>
      <sz val="10"/>
      <name val="Stylus BT"/>
      <family val="2"/>
    </font>
    <font>
      <sz val="10"/>
      <name val="Arial"/>
      <family val="2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color indexed="64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24135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 applyBorder="0"/>
    <xf numFmtId="0" fontId="1" fillId="0" borderId="0"/>
    <xf numFmtId="0" fontId="1" fillId="0" borderId="0"/>
    <xf numFmtId="0" fontId="1" fillId="0" borderId="0"/>
    <xf numFmtId="0" fontId="1" fillId="0" borderId="0" applyBorder="0"/>
    <xf numFmtId="0" fontId="1" fillId="0" borderId="0"/>
    <xf numFmtId="44" fontId="7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2"/>
    <xf numFmtId="0" fontId="3" fillId="0" borderId="0" xfId="2" applyFont="1"/>
    <xf numFmtId="2" fontId="1" fillId="0" borderId="0" xfId="2" applyNumberFormat="1" applyAlignment="1">
      <alignment horizontal="center" vertical="center"/>
    </xf>
    <xf numFmtId="164" fontId="1" fillId="0" borderId="0" xfId="2" applyNumberFormat="1" applyAlignment="1">
      <alignment horizontal="center" vertical="center"/>
    </xf>
    <xf numFmtId="0" fontId="6" fillId="0" borderId="0" xfId="2" applyFont="1"/>
    <xf numFmtId="0" fontId="8" fillId="2" borderId="5" xfId="0" applyFont="1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/>
    </xf>
    <xf numFmtId="165" fontId="9" fillId="2" borderId="0" xfId="0" applyNumberFormat="1" applyFont="1" applyFill="1" applyAlignment="1">
      <alignment horizontal="center" vertical="center"/>
    </xf>
    <xf numFmtId="44" fontId="1" fillId="0" borderId="0" xfId="6" applyFont="1" applyBorder="1" applyAlignment="1">
      <alignment vertical="top"/>
    </xf>
    <xf numFmtId="49" fontId="4" fillId="0" borderId="0" xfId="2" applyNumberFormat="1" applyFont="1" applyAlignment="1">
      <alignment horizontal="center" vertical="top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top"/>
    </xf>
    <xf numFmtId="2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wrapText="1"/>
    </xf>
    <xf numFmtId="0" fontId="10" fillId="0" borderId="0" xfId="0" applyFont="1" applyBorder="1" applyAlignment="1">
      <alignment vertical="center" wrapText="1"/>
    </xf>
    <xf numFmtId="0" fontId="1" fillId="0" borderId="0" xfId="2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2" fontId="1" fillId="0" borderId="0" xfId="2" applyNumberFormat="1" applyAlignment="1">
      <alignment horizontal="center" vertical="top"/>
    </xf>
    <xf numFmtId="164" fontId="1" fillId="0" borderId="0" xfId="2" applyNumberFormat="1" applyAlignment="1">
      <alignment horizontal="center" vertical="top"/>
    </xf>
    <xf numFmtId="2" fontId="4" fillId="0" borderId="0" xfId="0" applyNumberFormat="1" applyFont="1" applyBorder="1" applyAlignment="1">
      <alignment horizontal="justify" vertical="justify" wrapText="1"/>
    </xf>
    <xf numFmtId="0" fontId="14" fillId="0" borderId="0" xfId="0" applyFont="1" applyAlignment="1">
      <alignment horizontal="center" vertical="top"/>
    </xf>
    <xf numFmtId="0" fontId="4" fillId="0" borderId="0" xfId="2" applyFont="1" applyAlignment="1">
      <alignment horizontal="center"/>
    </xf>
    <xf numFmtId="0" fontId="14" fillId="0" borderId="0" xfId="0" applyFont="1" applyBorder="1" applyAlignment="1">
      <alignment horizontal="center" vertical="top"/>
    </xf>
    <xf numFmtId="0" fontId="8" fillId="2" borderId="0" xfId="0" applyFont="1" applyFill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6" xfId="2" applyFont="1" applyBorder="1" applyAlignment="1">
      <alignment horizontal="center"/>
    </xf>
    <xf numFmtId="0" fontId="1" fillId="0" borderId="0" xfId="2" applyAlignment="1">
      <alignment horizontal="center"/>
    </xf>
    <xf numFmtId="49" fontId="4" fillId="0" borderId="7" xfId="2" applyNumberFormat="1" applyFont="1" applyBorder="1" applyAlignment="1">
      <alignment horizontal="center" vertical="top"/>
    </xf>
    <xf numFmtId="49" fontId="4" fillId="0" borderId="0" xfId="2" applyNumberFormat="1" applyFont="1" applyAlignment="1">
      <alignment horizontal="center" vertical="top"/>
    </xf>
    <xf numFmtId="0" fontId="12" fillId="0" borderId="7" xfId="0" applyFont="1" applyBorder="1" applyAlignment="1">
      <alignment horizontal="justify" vertical="top" wrapText="1" readingOrder="1"/>
    </xf>
    <xf numFmtId="0" fontId="12" fillId="0" borderId="0" xfId="0" applyFont="1" applyBorder="1" applyAlignment="1">
      <alignment horizontal="justify" vertical="top" wrapText="1" readingOrder="1"/>
    </xf>
    <xf numFmtId="49" fontId="12" fillId="0" borderId="7" xfId="0" applyNumberFormat="1" applyFont="1" applyBorder="1" applyAlignment="1">
      <alignment horizontal="center" vertical="top"/>
    </xf>
    <xf numFmtId="49" fontId="12" fillId="0" borderId="0" xfId="0" applyNumberFormat="1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43" fontId="1" fillId="0" borderId="7" xfId="7" applyFont="1" applyFill="1" applyBorder="1" applyAlignment="1">
      <alignment horizontal="center" vertical="top"/>
    </xf>
    <xf numFmtId="43" fontId="1" fillId="0" borderId="0" xfId="7" applyFont="1" applyFill="1" applyBorder="1" applyAlignment="1">
      <alignment horizontal="center" vertical="top"/>
    </xf>
  </cellXfs>
  <cellStyles count="8">
    <cellStyle name="Millares" xfId="7" builtinId="3"/>
    <cellStyle name="Moneda" xfId="6" builtinId="4"/>
    <cellStyle name="Normal" xfId="0" builtinId="0"/>
    <cellStyle name="Normal 196 2" xfId="1" xr:uid="{00000000-0005-0000-0000-000003000000}"/>
    <cellStyle name="Normal 2" xfId="4" xr:uid="{00000000-0005-0000-0000-000004000000}"/>
    <cellStyle name="Normal 3" xfId="5" xr:uid="{00000000-0005-0000-0000-000005000000}"/>
    <cellStyle name="Normal 9" xfId="3" xr:uid="{00000000-0005-0000-0000-000006000000}"/>
    <cellStyle name="Normal_GEN.EXTRA." xfId="2" xr:uid="{00000000-0005-0000-0000-000007000000}"/>
  </cellStyles>
  <dxfs count="0"/>
  <tableStyles count="0" defaultTableStyle="TableStyleMedium9" defaultPivotStyle="PivotStyleLight16"/>
  <colors>
    <mruColors>
      <color rgb="FF2413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0</xdr:row>
      <xdr:rowOff>47625</xdr:rowOff>
    </xdr:from>
    <xdr:to>
      <xdr:col>0</xdr:col>
      <xdr:colOff>857250</xdr:colOff>
      <xdr:row>3</xdr:row>
      <xdr:rowOff>142875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45512A0-D99E-4E04-BA24-089E5B5DE9D8}"/>
            </a:ext>
          </a:extLst>
        </xdr:cNvPr>
        <xdr:cNvGrpSpPr/>
      </xdr:nvGrpSpPr>
      <xdr:grpSpPr>
        <a:xfrm>
          <a:off x="171451" y="47625"/>
          <a:ext cx="685799" cy="673100"/>
          <a:chOff x="0" y="0"/>
          <a:chExt cx="884746" cy="747547"/>
        </a:xfrm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791F1361-E319-4E0B-8073-8FB7B9380D6E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B11FA10C-C42C-415B-8501-C2120F44BBFA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9"/>
  <sheetViews>
    <sheetView tabSelected="1" view="pageBreakPreview" zoomScaleNormal="100" zoomScaleSheetLayoutView="100" workbookViewId="0">
      <selection activeCell="F11" sqref="F11:F12"/>
    </sheetView>
  </sheetViews>
  <sheetFormatPr baseColWidth="10" defaultColWidth="11.453125" defaultRowHeight="12.5" x14ac:dyDescent="0.25"/>
  <cols>
    <col min="1" max="1" width="14.26953125" style="1" customWidth="1"/>
    <col min="2" max="2" width="63.6328125" style="1" customWidth="1"/>
    <col min="3" max="3" width="10" style="1" customWidth="1"/>
    <col min="4" max="4" width="15.7265625" style="3" customWidth="1"/>
    <col min="5" max="5" width="16.26953125" style="4" customWidth="1"/>
    <col min="6" max="6" width="18.453125" style="4" customWidth="1"/>
    <col min="7" max="7" width="14.81640625" style="1" customWidth="1"/>
    <col min="8" max="8" width="9.1796875" style="1" customWidth="1"/>
    <col min="9" max="16384" width="11.453125" style="1"/>
  </cols>
  <sheetData>
    <row r="1" spans="1:13" ht="16.5" customHeight="1" x14ac:dyDescent="0.25">
      <c r="A1" s="13"/>
      <c r="B1" s="30" t="s">
        <v>8</v>
      </c>
      <c r="C1" s="13"/>
      <c r="D1" s="14"/>
      <c r="E1" s="9"/>
      <c r="F1" s="10"/>
    </row>
    <row r="2" spans="1:13" ht="16.5" customHeight="1" x14ac:dyDescent="0.25">
      <c r="A2" s="13"/>
      <c r="B2" s="31"/>
      <c r="C2" s="13"/>
      <c r="D2" s="34"/>
      <c r="E2" s="33"/>
      <c r="F2" s="33"/>
    </row>
    <row r="3" spans="1:13" ht="12.75" customHeight="1" x14ac:dyDescent="0.25">
      <c r="A3" s="13"/>
      <c r="B3" s="31"/>
      <c r="C3" s="13"/>
      <c r="D3" s="34"/>
      <c r="E3" s="33"/>
      <c r="F3" s="33"/>
    </row>
    <row r="4" spans="1:13" ht="13.5" thickBot="1" x14ac:dyDescent="0.3">
      <c r="A4" s="13"/>
      <c r="B4" s="32"/>
      <c r="C4" s="13"/>
      <c r="D4" s="13"/>
      <c r="E4" s="8"/>
      <c r="F4" s="8"/>
    </row>
    <row r="5" spans="1:13" ht="29" customHeight="1" thickBot="1" x14ac:dyDescent="0.3">
      <c r="A5" s="35" t="s">
        <v>9</v>
      </c>
      <c r="B5" s="36"/>
      <c r="C5" s="36"/>
      <c r="D5" s="36"/>
      <c r="E5" s="36"/>
      <c r="F5" s="37"/>
    </row>
    <row r="6" spans="1:13" ht="12.75" customHeight="1" x14ac:dyDescent="0.3">
      <c r="A6" s="1" t="s">
        <v>10</v>
      </c>
      <c r="B6" s="38" t="s">
        <v>21</v>
      </c>
      <c r="C6" s="38"/>
      <c r="D6" s="38"/>
      <c r="E6" s="38"/>
      <c r="F6" s="38"/>
    </row>
    <row r="7" spans="1:13" ht="12.75" customHeight="1" x14ac:dyDescent="0.25">
      <c r="A7" s="1" t="s">
        <v>7</v>
      </c>
      <c r="B7" s="39" t="s">
        <v>19</v>
      </c>
      <c r="C7" s="39"/>
      <c r="D7" s="39"/>
      <c r="E7" s="39"/>
      <c r="F7" s="39"/>
    </row>
    <row r="8" spans="1:13" ht="15" customHeight="1" x14ac:dyDescent="0.25">
      <c r="A8" s="28" t="s">
        <v>2</v>
      </c>
      <c r="B8" s="28"/>
      <c r="C8" s="28"/>
      <c r="D8" s="28"/>
      <c r="E8" s="28"/>
      <c r="F8" s="28"/>
    </row>
    <row r="9" spans="1:13" ht="5" customHeight="1" x14ac:dyDescent="0.25">
      <c r="A9" s="29"/>
      <c r="B9" s="29"/>
      <c r="C9" s="29"/>
      <c r="D9" s="29"/>
      <c r="E9" s="29"/>
      <c r="F9" s="29"/>
    </row>
    <row r="10" spans="1:13" s="2" customFormat="1" ht="26" x14ac:dyDescent="0.25">
      <c r="A10" s="6" t="s">
        <v>0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H10" s="1"/>
      <c r="I10"/>
      <c r="J10"/>
      <c r="K10"/>
      <c r="L10"/>
      <c r="M10"/>
    </row>
    <row r="11" spans="1:13" s="5" customFormat="1" ht="409.5" customHeight="1" x14ac:dyDescent="0.3">
      <c r="A11" s="44" t="s">
        <v>18</v>
      </c>
      <c r="B11" s="42" t="s">
        <v>20</v>
      </c>
      <c r="C11" s="46" t="s">
        <v>17</v>
      </c>
      <c r="D11" s="48">
        <v>1</v>
      </c>
      <c r="E11" s="40"/>
      <c r="F11" s="40"/>
    </row>
    <row r="12" spans="1:13" s="5" customFormat="1" ht="239.5" customHeight="1" x14ac:dyDescent="0.3">
      <c r="A12" s="45"/>
      <c r="B12" s="43"/>
      <c r="C12" s="47"/>
      <c r="D12" s="49"/>
      <c r="E12" s="41"/>
      <c r="F12" s="41"/>
    </row>
    <row r="13" spans="1:13" ht="5" customHeight="1" x14ac:dyDescent="0.25">
      <c r="B13" s="7"/>
      <c r="D13" s="22"/>
      <c r="E13" s="23"/>
      <c r="F13" s="23"/>
    </row>
    <row r="14" spans="1:13" s="5" customFormat="1" ht="26" x14ac:dyDescent="0.3">
      <c r="A14" s="15" t="s">
        <v>15</v>
      </c>
      <c r="B14" s="24" t="s">
        <v>14</v>
      </c>
      <c r="C14" s="16"/>
      <c r="D14" s="15"/>
      <c r="E14" s="12"/>
      <c r="F14" s="12"/>
    </row>
    <row r="15" spans="1:13" ht="13" x14ac:dyDescent="0.25">
      <c r="A15" s="20" t="s">
        <v>11</v>
      </c>
      <c r="B15" s="7"/>
      <c r="C15" s="19"/>
      <c r="D15" s="19"/>
      <c r="E15" s="19" t="s">
        <v>12</v>
      </c>
      <c r="F15" s="11">
        <f>SUM(F11:F13)</f>
        <v>0</v>
      </c>
    </row>
    <row r="16" spans="1:13" ht="13" x14ac:dyDescent="0.25">
      <c r="A16" s="17"/>
      <c r="B16" s="25"/>
      <c r="C16" s="19"/>
      <c r="D16" s="19"/>
      <c r="E16" s="19" t="s">
        <v>13</v>
      </c>
      <c r="F16" s="11">
        <f>F15*0.16</f>
        <v>0</v>
      </c>
    </row>
    <row r="17" spans="1:6" ht="13" x14ac:dyDescent="0.3">
      <c r="A17" s="21"/>
      <c r="B17" s="18"/>
      <c r="C17" s="19"/>
      <c r="D17" s="19"/>
      <c r="E17" s="19" t="s">
        <v>16</v>
      </c>
      <c r="F17" s="11">
        <f>F15+F16</f>
        <v>0</v>
      </c>
    </row>
    <row r="18" spans="1:6" ht="35" customHeight="1" x14ac:dyDescent="0.3">
      <c r="A18" s="17"/>
      <c r="B18" s="26"/>
      <c r="C18" s="19"/>
      <c r="D18" s="19"/>
      <c r="E18" s="19"/>
      <c r="F18" s="11"/>
    </row>
    <row r="19" spans="1:6" ht="19.5" customHeight="1" x14ac:dyDescent="0.25">
      <c r="A19" s="21"/>
      <c r="B19" s="27"/>
      <c r="C19" s="19"/>
      <c r="D19" s="19"/>
      <c r="E19" s="19"/>
      <c r="F19" s="11"/>
    </row>
    <row r="21" spans="1:6" x14ac:dyDescent="0.25">
      <c r="B21" s="7"/>
    </row>
    <row r="22" spans="1:6" x14ac:dyDescent="0.25">
      <c r="B22" s="7"/>
    </row>
    <row r="23" spans="1:6" x14ac:dyDescent="0.25">
      <c r="B23" s="7"/>
    </row>
    <row r="24" spans="1:6" x14ac:dyDescent="0.25">
      <c r="B24" s="7"/>
    </row>
    <row r="25" spans="1:6" x14ac:dyDescent="0.25">
      <c r="B25" s="7"/>
    </row>
    <row r="26" spans="1:6" x14ac:dyDescent="0.25">
      <c r="B26" s="7"/>
    </row>
    <row r="27" spans="1:6" x14ac:dyDescent="0.25">
      <c r="B27" s="7"/>
    </row>
    <row r="28" spans="1:6" x14ac:dyDescent="0.25">
      <c r="B28" s="7"/>
    </row>
    <row r="29" spans="1:6" x14ac:dyDescent="0.25">
      <c r="B29" s="7"/>
    </row>
    <row r="30" spans="1:6" x14ac:dyDescent="0.25">
      <c r="B30" s="7"/>
    </row>
    <row r="31" spans="1:6" x14ac:dyDescent="0.25">
      <c r="B31" s="7"/>
    </row>
    <row r="32" spans="1:6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7"/>
    </row>
    <row r="37" spans="2:2" x14ac:dyDescent="0.25">
      <c r="B37" s="7"/>
    </row>
    <row r="38" spans="2:2" x14ac:dyDescent="0.25">
      <c r="B38" s="7"/>
    </row>
    <row r="39" spans="2:2" x14ac:dyDescent="0.25">
      <c r="B39" s="7"/>
    </row>
    <row r="40" spans="2:2" x14ac:dyDescent="0.25">
      <c r="B40" s="7"/>
    </row>
    <row r="41" spans="2:2" x14ac:dyDescent="0.25">
      <c r="B41" s="7"/>
    </row>
    <row r="42" spans="2:2" x14ac:dyDescent="0.25">
      <c r="B42" s="7"/>
    </row>
    <row r="43" spans="2:2" x14ac:dyDescent="0.25">
      <c r="B43" s="7"/>
    </row>
    <row r="44" spans="2:2" x14ac:dyDescent="0.25">
      <c r="B44" s="7"/>
    </row>
    <row r="45" spans="2:2" x14ac:dyDescent="0.25">
      <c r="B45" s="7"/>
    </row>
    <row r="46" spans="2:2" x14ac:dyDescent="0.25">
      <c r="B46" s="7"/>
    </row>
    <row r="47" spans="2:2" x14ac:dyDescent="0.25">
      <c r="B47" s="7"/>
    </row>
    <row r="48" spans="2:2" x14ac:dyDescent="0.25">
      <c r="B48" s="7"/>
    </row>
    <row r="49" spans="2:2" x14ac:dyDescent="0.25">
      <c r="B49" s="7"/>
    </row>
    <row r="50" spans="2:2" x14ac:dyDescent="0.25">
      <c r="B50" s="7"/>
    </row>
    <row r="51" spans="2:2" x14ac:dyDescent="0.25">
      <c r="B51" s="7"/>
    </row>
    <row r="52" spans="2:2" x14ac:dyDescent="0.25">
      <c r="B52" s="7"/>
    </row>
    <row r="53" spans="2:2" x14ac:dyDescent="0.25">
      <c r="B53" s="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  <row r="58" spans="2:2" x14ac:dyDescent="0.25">
      <c r="B58" s="7"/>
    </row>
    <row r="59" spans="2:2" x14ac:dyDescent="0.25">
      <c r="B59" s="7"/>
    </row>
  </sheetData>
  <mergeCells count="14">
    <mergeCell ref="F11:F12"/>
    <mergeCell ref="B11:B12"/>
    <mergeCell ref="A11:A12"/>
    <mergeCell ref="C11:C12"/>
    <mergeCell ref="D11:D12"/>
    <mergeCell ref="E11:E12"/>
    <mergeCell ref="A8:F8"/>
    <mergeCell ref="A9:F9"/>
    <mergeCell ref="B1:B4"/>
    <mergeCell ref="E2:F3"/>
    <mergeCell ref="D2:D3"/>
    <mergeCell ref="A5:F5"/>
    <mergeCell ref="B6:F6"/>
    <mergeCell ref="B7:F7"/>
  </mergeCells>
  <phoneticPr fontId="2" type="noConversion"/>
  <printOptions horizontalCentered="1"/>
  <pageMargins left="0.25" right="0.25" top="0.75" bottom="0.75" header="0.3" footer="0.3"/>
  <pageSetup scale="75" fitToHeight="0" orientation="portrait" r:id="rId1"/>
  <headerFooter alignWithMargins="0">
    <oddFooter>&amp;CPágina &amp;P&amp;  de &amp;N &amp; , 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084DB36F9DA8646B07BA4F7D5D96BF3" ma:contentTypeVersion="2" ma:contentTypeDescription="Crear nuevo documento." ma:contentTypeScope="" ma:versionID="6b6be65aca4a2a65f2921960312f6ba4">
  <xsd:schema xmlns:xsd="http://www.w3.org/2001/XMLSchema" xmlns:xs="http://www.w3.org/2001/XMLSchema" xmlns:p="http://schemas.microsoft.com/office/2006/metadata/properties" xmlns:ns2="ddf3edd8-f963-493d-8b29-263af3193da8" targetNamespace="http://schemas.microsoft.com/office/2006/metadata/properties" ma:root="true" ma:fieldsID="4ec602d12266e7f1a11e005f7adc0d7a" ns2:_="">
    <xsd:import namespace="ddf3edd8-f963-493d-8b29-263af3193d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3edd8-f963-493d-8b29-263af3193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52B3B0-1796-494E-9293-9CEB9D872D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BF614-8CCF-4361-84DE-A31C2B458B30}">
  <ds:schemaRefs>
    <ds:schemaRef ds:uri="http://schemas.openxmlformats.org/package/2006/metadata/core-properties"/>
    <ds:schemaRef ds:uri="ddf3edd8-f963-493d-8b29-263af3193da8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721D855-90FC-4F8D-9083-D3CB35FF4F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f3edd8-f963-493d-8b29-263af3193d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Catálogo</vt:lpstr>
      <vt:lpstr>Catálogo!A</vt:lpstr>
      <vt:lpstr>Catálogo!Área_de_impresión</vt:lpstr>
      <vt:lpstr>Catálogo!e</vt:lpstr>
      <vt:lpstr>Catálogo!Print_Area</vt:lpstr>
      <vt:lpstr>Catálogo!Print_Titles</vt:lpstr>
      <vt:lpstr>Catálogo!Títulos_a_imprimir</vt:lpstr>
    </vt:vector>
  </TitlesOfParts>
  <Company>P.J.F.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JESUS AGUILAR DIAZ</cp:lastModifiedBy>
  <cp:lastPrinted>2022-10-20T17:07:20Z</cp:lastPrinted>
  <dcterms:created xsi:type="dcterms:W3CDTF">2004-04-05T19:11:30Z</dcterms:created>
  <dcterms:modified xsi:type="dcterms:W3CDTF">2023-06-09T23:39:41Z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0x0101006084DB36F9DA8646B07BA4F7D5D96BF3</vt:lpwstr>
  </property>
</Properties>
</file>