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heckCompatibility="1" defaultThemeVersion="124226"/>
  <mc:AlternateContent xmlns:mc="http://schemas.openxmlformats.org/markup-compatibility/2006">
    <mc:Choice Requires="x15">
      <x15ac:absPath xmlns:x15ac="http://schemas.microsoft.com/office/spreadsheetml/2010/11/ac" url="C:\Users\mafloresc\Desktop\SCJN\2023\Casas de la Cultura Jurídica\Acapulco\2023_06_23 doc's re-ajuste EHR-MAFC\"/>
    </mc:Choice>
  </mc:AlternateContent>
  <xr:revisionPtr revIDLastSave="0" documentId="13_ncr:1_{68CF7992-8F22-42B3-AC4C-EAA49B9E79BE}" xr6:coauthVersionLast="47" xr6:coauthVersionMax="47" xr10:uidLastSave="{00000000-0000-0000-0000-000000000000}"/>
  <bookViews>
    <workbookView xWindow="1320" yWindow="870" windowWidth="26535" windowHeight="13860" tabRatio="764" xr2:uid="{00000000-000D-0000-FFFF-FFFF00000000}"/>
  </bookViews>
  <sheets>
    <sheet name="CAT-ADEC-ACAPULCO-2023" sheetId="12" r:id="rId1"/>
  </sheets>
  <externalReferences>
    <externalReference r:id="rId2"/>
  </externalReferences>
  <definedNames>
    <definedName name="A" localSheetId="0">'CAT-ADEC-ACAPULCO-2023'!$1:$47</definedName>
    <definedName name="area">#REF!</definedName>
    <definedName name="cargo">#REF!</definedName>
    <definedName name="cargocontacto">#REF!</definedName>
    <definedName name="cargoresponsabledelaobra">#REF!</definedName>
    <definedName name="cargovendedor">#REF!</definedName>
    <definedName name="ciudad">#REF!</definedName>
    <definedName name="ciudadcliente">#REF!</definedName>
    <definedName name="ciudaddelaobra">#REF!</definedName>
    <definedName name="cmic">#REF!</definedName>
    <definedName name="CodigoAuxiliar">#REF!</definedName>
    <definedName name="codigodelaobra">#REF!</definedName>
    <definedName name="CodigoMatriz">#REF!</definedName>
    <definedName name="CodigoPartida">#REF!</definedName>
    <definedName name="codigopostalcliente">#REF!</definedName>
    <definedName name="codigopostaldelaobra">#REF!</definedName>
    <definedName name="codigovendedor">#REF!</definedName>
    <definedName name="colonia">#REF!</definedName>
    <definedName name="coloniacliente">#REF!</definedName>
    <definedName name="coloniadelaobra">#REF!</definedName>
    <definedName name="contactocliente">#REF!</definedName>
    <definedName name="CostoMatriz1">#REF!</definedName>
    <definedName name="CostoMatriz2">#REF!</definedName>
    <definedName name="decimalesredondeo">#REF!</definedName>
    <definedName name="departamento">#REF!</definedName>
    <definedName name="DescripcionMatriz">#REF!</definedName>
    <definedName name="DescripcionPartidaCorta">#REF!</definedName>
    <definedName name="DescripcionPartidaLarga">#REF!</definedName>
    <definedName name="DetalleTipo1">#REF!</definedName>
    <definedName name="DetalleTipo2">#REF!</definedName>
    <definedName name="DetalleTipo3">#REF!</definedName>
    <definedName name="DetalleTipo4">#REF!</definedName>
    <definedName name="DetalleTipo8">#REF!</definedName>
    <definedName name="DetalleTipoOtros">#REF!</definedName>
    <definedName name="direccioncliente">#REF!</definedName>
    <definedName name="direcciondeconcurso">#REF!</definedName>
    <definedName name="direcciondelaobra">#REF!</definedName>
    <definedName name="domicilio">#REF!</definedName>
    <definedName name="e" localSheetId="0">'CAT-ADEC-ACAPULCO-2023'!$1:$47</definedName>
    <definedName name="email">#REF!</definedName>
    <definedName name="emailcliente">#REF!</definedName>
    <definedName name="emaildelaobra">#REF!</definedName>
    <definedName name="EncabezadoTipo1">#REF!</definedName>
    <definedName name="EncabezadoTipo2">#REF!</definedName>
    <definedName name="EncabezadoTipo3">#REF!</definedName>
    <definedName name="EncabezadoTipo4">#REF!</definedName>
    <definedName name="EncabezadoTipoOtros">#REF!</definedName>
    <definedName name="estado">#REF!</definedName>
    <definedName name="estadodelaobra">#REF!</definedName>
    <definedName name="fechaconcursocadena">'[1]N_Campos Generales'!$D$31</definedName>
    <definedName name="fechaconvocatoria">#REF!</definedName>
    <definedName name="fechadeconcurso">#REF!</definedName>
    <definedName name="fechainicio">#REF!</definedName>
    <definedName name="fechainiciotexto">'[1]N_Campos Generales'!$D$46</definedName>
    <definedName name="fechaterminacion">#REF!</definedName>
    <definedName name="fechaterminaciontexto">'[1]N_Campos Generales'!$D$47</definedName>
    <definedName name="imss">#REF!</definedName>
    <definedName name="infonavit">#REF!</definedName>
    <definedName name="InicioCostoDirecto">#REF!</definedName>
    <definedName name="mailcontacto">#REF!</definedName>
    <definedName name="mailvendedor">#REF!</definedName>
    <definedName name="nombrecliente">#REF!</definedName>
    <definedName name="nombredelaobra">#REF!</definedName>
    <definedName name="nombrevendedor">#REF!</definedName>
    <definedName name="numconvocatoria">#REF!</definedName>
    <definedName name="numerodeconcurso">#REF!</definedName>
    <definedName name="plazocalculado">#REF!</definedName>
    <definedName name="plazoreal">#REF!</definedName>
    <definedName name="porcentajeivapresupuesto">#REF!</definedName>
    <definedName name="PrecioConLetra">#REF!</definedName>
    <definedName name="PrecioMatriz1">#REF!</definedName>
    <definedName name="PrecioMatriz2">#REF!</definedName>
    <definedName name="primeramoneda">#REF!</definedName>
    <definedName name="Print_Area" localSheetId="0">'CAT-ADEC-ACAPULCO-2023'!$A$1:$F$52</definedName>
    <definedName name="Print_Titles" localSheetId="0">'CAT-ADEC-ACAPULCO-2023'!$1:$47</definedName>
    <definedName name="RangoDatosEncabezado">#REF!</definedName>
    <definedName name="RangoDescripcionMatriz">#REF!</definedName>
    <definedName name="RangoSoloDatos">#REF!</definedName>
    <definedName name="RangoTipo1">#REF!</definedName>
    <definedName name="RangoTipo2">#REF!</definedName>
    <definedName name="RangoTipo3">#REF!</definedName>
    <definedName name="RangoTipo4">#REF!</definedName>
    <definedName name="RangoTipo5">#REF!</definedName>
    <definedName name="RangoTipo6">#REF!</definedName>
    <definedName name="RangoTipo7">#REF!</definedName>
    <definedName name="RangoTipo8">#REF!</definedName>
    <definedName name="RangoTipo9">#REF!</definedName>
    <definedName name="RangoTipoOtros">#REF!</definedName>
    <definedName name="RangoTitulosARepetir">#REF!</definedName>
    <definedName name="razonsocial">#REF!</definedName>
    <definedName name="remateprimeramoneda">#REF!</definedName>
    <definedName name="rematesegundamoneda">#REF!</definedName>
    <definedName name="RenglonPresupuesto">#REF!</definedName>
    <definedName name="responsable">#REF!</definedName>
    <definedName name="responsabledelaobra">#REF!</definedName>
    <definedName name="rfc">#REF!</definedName>
    <definedName name="segundamoneda">#REF!</definedName>
    <definedName name="telefono">#REF!</definedName>
    <definedName name="telefonocliente">#REF!</definedName>
    <definedName name="telefonocontacto">#REF!</definedName>
    <definedName name="telefonodelaobra">#REF!</definedName>
    <definedName name="telefonovendedor">#REF!</definedName>
    <definedName name="tipodelicitacion">#REF!</definedName>
    <definedName name="TipoMatriz">#REF!</definedName>
    <definedName name="_xlnm.Print_Titles" localSheetId="0">'CAT-ADEC-ACAPULCO-2023'!$1:$11</definedName>
    <definedName name="TotalImporte1Tipo1">#REF!</definedName>
    <definedName name="TotalImporte1Tipo2">#REF!</definedName>
    <definedName name="TotalImporte1Tipo3">#REF!</definedName>
    <definedName name="TotalImporte1Tipo4">#REF!</definedName>
    <definedName name="TotalImporte1Tipo5">#REF!</definedName>
    <definedName name="TotalImporte1Tipo6">#REF!</definedName>
    <definedName name="TotalImporte1Tipo7">#REF!</definedName>
    <definedName name="TotalImporte1Tipo8">#REF!</definedName>
    <definedName name="TotalImporte1Tipo9">#REF!</definedName>
    <definedName name="TotalImporte1TipoOtros">#REF!</definedName>
    <definedName name="TotalImporte2Tipo1">#REF!</definedName>
    <definedName name="TotalImporte2Tipo2">#REF!</definedName>
    <definedName name="TotalImporte2Tipo3">#REF!</definedName>
    <definedName name="TotalImporte2Tipo4">#REF!</definedName>
    <definedName name="TotalImporte2Tipo5">#REF!</definedName>
    <definedName name="TotalImporte2Tipo6">#REF!</definedName>
    <definedName name="TotalImporte2Tipo7">#REF!</definedName>
    <definedName name="TotalImporte2Tipo8">#REF!</definedName>
    <definedName name="TotalImporte2Tipo9">#REF!</definedName>
    <definedName name="TotalImporte2TipoOtros">#REF!</definedName>
    <definedName name="TotalPorcentaje1Tipo1">#REF!</definedName>
    <definedName name="TotalPorcentaje1Tipo2">#REF!</definedName>
    <definedName name="TotalPorcentaje1Tipo3">#REF!</definedName>
    <definedName name="TotalPorcentaje1Tipo4">#REF!</definedName>
    <definedName name="TotalPorcentaje1Tipo5">#REF!</definedName>
    <definedName name="TotalPorcentaje1Tipo6">#REF!</definedName>
    <definedName name="TotalPorcentaje1Tipo7">#REF!</definedName>
    <definedName name="TotalPorcentaje1Tipo8">#REF!</definedName>
    <definedName name="TotalPorcentaje1Tipo9">#REF!</definedName>
    <definedName name="TotalPorcentaje1TipoOtros">#REF!</definedName>
    <definedName name="TotalPorcentaje2Tipo1">#REF!</definedName>
    <definedName name="TotalPorcentaje2Tipo2">#REF!</definedName>
    <definedName name="TotalPorcentaje2Tipo3">#REF!</definedName>
    <definedName name="TotalPorcentaje2Tipo4">#REF!</definedName>
    <definedName name="TotalPorcentaje2Tipo5">#REF!</definedName>
    <definedName name="TotalPorcentaje2Tipo6">#REF!</definedName>
    <definedName name="TotalPorcentaje2Tipo7">#REF!</definedName>
    <definedName name="TotalPorcentaje2Tipo8">#REF!</definedName>
    <definedName name="TotalPorcentaje2Tipo9">#REF!</definedName>
    <definedName name="TotalPorcentaje2TipoOtros">#REF!</definedName>
    <definedName name="totalpresupuestoprimeramoneda">#REF!</definedName>
    <definedName name="totalpresupuestosegundamoneda">#REF!</definedName>
    <definedName name="TotalTipo1">#REF!</definedName>
    <definedName name="TotalTipo2">#REF!</definedName>
    <definedName name="TotalTipo3">#REF!</definedName>
    <definedName name="TotalTipo4">#REF!</definedName>
    <definedName name="TotalTipoOtros">#REF!</definedName>
    <definedName name="UnidadMatriz">#REF!</definedName>
    <definedName name="VolumenPresupuesto">#REF!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8" i="12" l="1"/>
  <c r="F51" i="12"/>
  <c r="F53" i="12" l="1"/>
  <c r="F55" i="12" s="1"/>
</calcChain>
</file>

<file path=xl/sharedStrings.xml><?xml version="1.0" encoding="utf-8"?>
<sst xmlns="http://schemas.openxmlformats.org/spreadsheetml/2006/main" count="117" uniqueCount="89">
  <si>
    <t>FECHA:</t>
  </si>
  <si>
    <t>P.U. 
Sin I.V.A.</t>
  </si>
  <si>
    <t>PRELIMINARES</t>
  </si>
  <si>
    <t>PRE.01</t>
  </si>
  <si>
    <t>PRE.02</t>
  </si>
  <si>
    <t>PRE.03</t>
  </si>
  <si>
    <t>PRE.04</t>
  </si>
  <si>
    <t>PRE.05</t>
  </si>
  <si>
    <t>a)</t>
  </si>
  <si>
    <t>b)</t>
  </si>
  <si>
    <t>c)</t>
  </si>
  <si>
    <t>d)</t>
  </si>
  <si>
    <t>e)</t>
  </si>
  <si>
    <t>PRE.06</t>
  </si>
  <si>
    <t>ALBAÑILERÍA</t>
  </si>
  <si>
    <t>ALB-01</t>
  </si>
  <si>
    <t>ALB-02</t>
  </si>
  <si>
    <t>ALB-03</t>
  </si>
  <si>
    <t>ALB-04</t>
  </si>
  <si>
    <t>ALB-04A</t>
  </si>
  <si>
    <t>ALB-05</t>
  </si>
  <si>
    <t>ALB-06</t>
  </si>
  <si>
    <t>ALB-07</t>
  </si>
  <si>
    <t>ALB-08</t>
  </si>
  <si>
    <t>ALB-09</t>
  </si>
  <si>
    <t>ALB-10</t>
  </si>
  <si>
    <t>ALB-11</t>
  </si>
  <si>
    <t>ALB-12</t>
  </si>
  <si>
    <t>ALB-13</t>
  </si>
  <si>
    <t>ALB-14</t>
  </si>
  <si>
    <t>ALB-15</t>
  </si>
  <si>
    <t>ALB-16</t>
  </si>
  <si>
    <t>ALB.17</t>
  </si>
  <si>
    <t>ACABADOS</t>
  </si>
  <si>
    <t>ACA-01</t>
  </si>
  <si>
    <t>IVA</t>
  </si>
  <si>
    <t>TOTAL</t>
  </si>
  <si>
    <t>Concepto</t>
  </si>
  <si>
    <t>Unidad</t>
  </si>
  <si>
    <t>Cantidad</t>
  </si>
  <si>
    <t xml:space="preserve"> </t>
  </si>
  <si>
    <t>m</t>
  </si>
  <si>
    <t>I</t>
  </si>
  <si>
    <t>SE ANEXAN ESPECIFICACIONES PARTICULARES Y GENERALES</t>
  </si>
  <si>
    <t>Subtotal</t>
  </si>
  <si>
    <t>16%</t>
  </si>
  <si>
    <t>De conformidad con el artículo tercero del Acuerdo General de Administración III/2020 del Presidente de la Suprema Corte de Justicia de la Nación, de diecisiete de septiembre de dos mil veinte, el presente oficio se suscribe mediante la Firma Electrónica Certificada del Poder Judicial de la Federación (FIREL) para actuaciones administrativas.</t>
  </si>
  <si>
    <t>II</t>
  </si>
  <si>
    <t>III</t>
  </si>
  <si>
    <t>Catálogo de Conceptos
"Adecuación en terraza, impermeabilización y reparación de acabados en la Casa de la Cultura Jurídica en Acapulco, Guerrero".</t>
  </si>
  <si>
    <r>
      <rPr>
        <b/>
        <sz val="11"/>
        <rFont val="Arial"/>
        <family val="2"/>
      </rPr>
      <t>Ubicación:</t>
    </r>
    <r>
      <rPr>
        <sz val="11"/>
        <rFont val="Arial"/>
        <family val="2"/>
      </rPr>
      <t xml:space="preserve"> Av. Costera Miguel Alemán, Núm. 2412, Fraccionamiento Club Deportivo, C.P. 39690, Acapulco, Guerrero.</t>
    </r>
  </si>
  <si>
    <t>m²</t>
  </si>
  <si>
    <t>Casa posterior oficina en planta baja</t>
  </si>
  <si>
    <t>Sala de consulta</t>
  </si>
  <si>
    <t>Salón de usos múltiples</t>
  </si>
  <si>
    <t>Archivo</t>
  </si>
  <si>
    <t>Jubilados</t>
  </si>
  <si>
    <t>Dirección General de Infraestructura Física
Subdirección General Técnica
Dirección de Elaboración y Coordinación de Proyectos</t>
  </si>
  <si>
    <t>Conceptos y cantidades para expresión de Precios Unitarios</t>
  </si>
  <si>
    <t>Clave</t>
  </si>
  <si>
    <t>Importe sin I.V.A.</t>
  </si>
  <si>
    <t>Demolición de pretil de tabicón de concreto ligero 7x12x24 cm y una altura de 2.00 m, en forma triangular en fachada interior, medida en sitio, ejecutada en forma manual o mecanica. Precio por unidad de obra completamente terminada.</t>
  </si>
  <si>
    <t>Demolición de pisos de mosaico, mármol, granito o terrazo en terraza, ejecutada en forma manual usando pico, marro, cincel y cuñas. Precio por unidad de obra completamente terminada.</t>
  </si>
  <si>
    <t>Retiro de losetas en piso de salón de capacitación de 50x50 cm, sin recuperación. Precio por unidad de obra completamente terminada.</t>
  </si>
  <si>
    <t>Desmontaje de plafon modular suspendido de 0.61 x 0.61 x 0.02 m sin afectación y con recuperación a favor de la Suprema Corte de Justicia de la Nación, (el material quedará en custodia del contratista hasta que se le dé otra indicación). Precio por unidad de obra completamente terminada.</t>
  </si>
  <si>
    <t>Colocación de tapial en patio trasero a base de triplay de segunda de 12 mm de espesor con polines de 4"x4" a cada 2.5 m y duela de madera en areas por demoler hasta una altura de 2.44 m, se considera el montaje y retiro del tapial una vez concluidos los trabajos. Precio por unidad de obra completamente terminada.</t>
  </si>
  <si>
    <t>Suministro y colocación de falso plafón prefabricado, según muestra autorizada por la Suprema Corte de Justicia de la Nación, a base de placa modular de 0.61 x 0.61 x 0.02 m de espesor, igual al existente, pintado de fabrica en color blanco. Protección al fuego, aislamiento térmico y una absorción acústica balanceada, factor de reflexión de luz de 0. 75 a 0.80, absorción de sonido de 0.18 a 0.60, Factor de transmisión de sonido STC 45. Alta resistencia a la humedad (por no contener ningún componente hidroscópico o soluble al agua). Soporteria de aluminio, muescas de alivio de expansión para mantenerla en posición y resistente al fuego, cargador principal o larguero de 15/16" x 1 1/2" sujeta con colgantes de alambre galvanizado del No.16 a cada 1.22 m. Separador de 15/16" x 1 1/2" de 1.22 m de longitud. formando retículas. Precio por unidad de obra completamente terminada.</t>
  </si>
  <si>
    <t>Tapajuntas de lámina galvanizada Cal.22 con un desarrollo total de 0.45 m, considerar la colocación y anclaje a muro conlindante. Precio por unidad de obra completamente terminada.</t>
  </si>
  <si>
    <t>Aplanado de muro de pretil cara exterior e interior en terraza, con mortero cemento-arena 1:5, acabado fino.Precio por unidad de obra completamente terminada.</t>
  </si>
  <si>
    <t>Aplanado de muro de pretil cara interior con mortero cemento-arena 1:5, acabado fino, zona pretil triangular. Precio por unidad de obra completamente terminada.</t>
  </si>
  <si>
    <t>Colocación de plafón modular de recuperación. Precio por unidad de obra completamente terminada.</t>
  </si>
  <si>
    <t>Reparación de losa en salón de capacitación, retirando concreto dañado, limpieza de varilla, aplicando Fester CM100, (conforme ficha técnica del fabricante), en acero con presencia de oxidación dos capas, esperar 30 minutos entre cada aplicación, esperar a que se seque, previa aplicación de mortero reparador. CM-201 de Fester. (conforme a ficha de técnica del fabricante). Precio por unidad de obra completamente terminada.</t>
  </si>
  <si>
    <t>Suministro y colocación de impermeabilización en terraza a base de sistema laminar prefabricado con asfaltos modificados, polímeros sintéticos y membranas de refuerzo de alta estabilidad dimensional, aplicado a termofusión, en azotea, con canales de ventilación anti-abolsamiento "aero-uniplas" de 4.5 mm. de espesor. Precio por unidad de obra completamente terminada.</t>
  </si>
  <si>
    <t>Suministro y colocación de entortado para dar pendiente hacia bajada de agua pluvial en terraza, a base de mortero cemento-arena en proporción de 1:4, hasta de 0.05 m de espesor, con lechada de cemento. Precio por unidad de obra completamente terminada.</t>
  </si>
  <si>
    <t>Chaflán en sección triangular de 10 cm de cada cateto (zona de terraza más zona de muro triangular) con mortero cemento-arena en proporción 1:4 y en caso de ser necesario con ladrillo junteado con pasta o cemento-cal 1:3. Precio por unidad de obra completamente terminada.</t>
  </si>
  <si>
    <t>Suministro y colocación de repisón de 0.10 x 0.30 m, concreto f´c=200 kg/cm2, hecho en obra , tamaño máximo de agregado grueso de 19 mm, acabado común, armado con 5 varillas del No.3 y estribos del No.2 a cada 20 cm. Precio por unidad de obra completamente terminada.</t>
  </si>
  <si>
    <t>Junio de 2023</t>
  </si>
  <si>
    <t>ACA-02</t>
  </si>
  <si>
    <t>Resane de despredimiento en fisuras del chalfán del muro colindante, a base de mortero cemento-arena proporcion 1:5 y material ligero de la región. Precio por unidad de obra completamente terminada.</t>
  </si>
  <si>
    <t>Suministro y aplicación de pintura viníl acrílica acabado deslavado, en cara exterior de muro pretil y muro fachada principal (en color según muestra aprobada por la supervisión interna, teniendo como mínimo tres colores para muestreo), aplicando una mano de sellador y dos manos de pintura hasta cubrir perfectamente la superficie. Precio por unidad de obra completamente terminada.</t>
  </si>
  <si>
    <t>Suministro y aplicación de pintura viníl acrílica, en muros y pretiles (en colores según muestras aprobadas por la supervisión interna, teniendo como mínimo tres colores para muestreo por cada color seleccionado), aplicando una mano de sellador y dos manos de pintura hasta cubrir perfectamente la superficie. Precio por unidad de obra completamente terminada.</t>
  </si>
  <si>
    <t>Demolición de jardinera (banca) en terraza, de 0.40 m de espesor y una altura de 0.50 m aproximadamente, ejecutada en forma manual o mecánica. Precio por unidad de obra completamente terminada.</t>
  </si>
  <si>
    <t>Aplanado de muro pretil cara exterior con mortero cemento-arena 1:5, adhesivo Festerbond, acabado igual al existente (semejante a muro concreto) en zona pretil triangular. Precio por unidad de obra completamente terminada.</t>
  </si>
  <si>
    <t>Reparación de fisuras en muro de 0.20 m máximo de ancho, abriendo caja, con refuerzo con tela de gallinero y aplanado con mortero cemento-arena 1:5. Precio por unidad de obra completamente terminada.</t>
  </si>
  <si>
    <t>Suministro y colocación de loseta ceramica similar al existente, en planta baja del edificio administrativo, considerar junta de 3.0 mm. Precio por unidad de obra completamente terminada.</t>
  </si>
  <si>
    <t>Suministro y colocación de castillo de 0.15 x 0.15 m, con resistencia f´c=200 kg/cm2, hecho en obra , tamaño máximo de agregado grueso de 19 mm, acabado común, armado con 4 varillas del No.3 y estribos del No.2 a cada 15 cm en esquinas de los muros y máximo a cada 2.40 m de distancia. Precio por unidad de obra completamente terminada.</t>
  </si>
  <si>
    <t>Construcción de pretil de tabicón de concreto ligero 7x12x24 cm en zona de terraza. acabado común, confinado con castillos de 15x15 cm con resistencia f'c=200 kg/cm2, tamaño máximo de agregado grueso de 19 mm, armado con 4 varillas del No.3 y estribos del No.2 a cada 15 cm, en esquinas de los pretiles y máximo a cada 2.40 m de distancia, con una altura de 90 cm, se fijará a losa existente barrenando una profundidad de 9.0 cm para anclar 4 varillas del No.4 con profundidad de 8.0 cm, longitud de desarrollo de la varilla de 26.0 cm, con aplicación de adhesivo químico Hilti, HIT RE 100, dejando libre 18.0 cm para amarrar acero de castillos; para la colocación del tabicón sobre losa se escarificará la losa en su longitud con un ancho de 15.0 cm para asentar correctamente el pretil usando mortero cemento arena 1:5. Precio por unidad de obra completamente terminada.</t>
  </si>
  <si>
    <t>Cadena de desplante y remate de concreto de 0.15 x 0.20 m, con concreto f´c=200 kg/cm2, hecho en obra, tamaño maximo de agregado grueso de 19 mm, acabado común, trabajos a una altura de 4.5 m sobre el piso terminado, armado con 4 varillas del No.3 y estribos del No.2 a cada 15 cm, se considera para fijar cadena de desplante sobre losacero varillas del No.4 a cada 30 cm a una frofundidad de 10 cm, longitud total de 30 cm, con aplicación de adhesivo químico Hilti, HIT RE 100, cimbrado y descimbrado. Precio por unidad de obra completamente terminada.</t>
  </si>
  <si>
    <t>Construcción de muro pretil en azotea en forma triangular para crear fachada con medidas generales de 10.95x1.90 m y 11.09 m en hipotenusa aproximadamente, con tabicón de concreto ligero 7x12x24 cm de 12 cm de espesor asentado con mortero cemento-arena proporción 1:4. Precio por unidad de obra completamente terminada.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</si>
</sst>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80A]#,##0.00"/>
    <numFmt numFmtId="165" formatCode="[$-80A]\ mmmm&quot; de &quot;yyyy"/>
  </numFmts>
  <fonts count="2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9"/>
      <name val="Arial"/>
      <family val="2"/>
    </font>
    <font>
      <sz val="10"/>
      <name val="Arial"/>
      <family val="2"/>
    </font>
    <font>
      <sz val="10"/>
      <name val="Arial"/>
      <family val="2"/>
    </font>
    <font>
      <b/>
      <sz val="10"/>
      <name val="Arial Narrow"/>
      <family val="2"/>
    </font>
    <font>
      <b/>
      <sz val="10"/>
      <color theme="0"/>
      <name val="Arial Narrow"/>
      <family val="2"/>
    </font>
    <font>
      <sz val="10"/>
      <name val="Stylus BT"/>
      <family val="2"/>
    </font>
    <font>
      <sz val="6"/>
      <name val="Arial"/>
      <family val="2"/>
    </font>
    <font>
      <b/>
      <sz val="11"/>
      <color theme="0"/>
      <name val="Arial Narrow"/>
      <family val="2"/>
    </font>
    <font>
      <sz val="11"/>
      <name val="Arial"/>
      <family val="2"/>
    </font>
    <font>
      <b/>
      <sz val="11"/>
      <name val="Arial"/>
      <family val="2"/>
    </font>
    <font>
      <b/>
      <sz val="11"/>
      <color theme="0"/>
      <name val="Arial"/>
      <family val="2"/>
    </font>
    <font>
      <sz val="11"/>
      <color theme="0"/>
      <name val="Arial"/>
      <family val="2"/>
    </font>
    <font>
      <b/>
      <sz val="12"/>
      <color theme="0"/>
      <name val="Arial Narrow"/>
      <family val="2"/>
    </font>
    <font>
      <b/>
      <sz val="12"/>
      <name val="Arial"/>
      <family val="2"/>
    </font>
    <font>
      <b/>
      <sz val="13"/>
      <name val="Arial"/>
      <family val="2"/>
    </font>
    <font>
      <sz val="13"/>
      <name val="Arial"/>
      <family val="2"/>
    </font>
    <font>
      <sz val="13"/>
      <name val="Arial Narrow"/>
      <family val="2"/>
    </font>
    <font>
      <b/>
      <sz val="13"/>
      <color theme="1"/>
      <name val="Arial"/>
      <family val="2"/>
    </font>
    <font>
      <sz val="10"/>
      <color theme="0"/>
      <name val="Arial Narrow"/>
      <family val="2"/>
    </font>
  </fonts>
  <fills count="3">
    <fill>
      <patternFill patternType="none"/>
    </fill>
    <fill>
      <patternFill patternType="gray125"/>
    </fill>
    <fill>
      <patternFill patternType="solid">
        <fgColor rgb="FF24135F"/>
        <bgColor indexed="64"/>
      </patternFill>
    </fill>
  </fills>
  <borders count="13">
    <border>
      <left/>
      <right/>
      <top/>
      <bottom/>
      <diagonal/>
    </border>
    <border>
      <left/>
      <right/>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1"/>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s>
  <cellStyleXfs count="19">
    <xf numFmtId="0" fontId="0" fillId="0" borderId="0" applyBorder="0"/>
    <xf numFmtId="0" fontId="4" fillId="0" borderId="0"/>
    <xf numFmtId="0" fontId="4" fillId="0" borderId="0"/>
    <xf numFmtId="0" fontId="4" fillId="0" borderId="0"/>
    <xf numFmtId="0" fontId="4" fillId="0" borderId="0" applyBorder="0"/>
    <xf numFmtId="0" fontId="4" fillId="0" borderId="0"/>
    <xf numFmtId="44" fontId="7" fillId="0" borderId="0" applyFont="0" applyFill="0" applyBorder="0" applyAlignment="0" applyProtection="0"/>
    <xf numFmtId="0" fontId="3" fillId="0" borderId="0"/>
    <xf numFmtId="43" fontId="3" fillId="0" borderId="0" applyFont="0" applyFill="0" applyBorder="0" applyAlignment="0" applyProtection="0"/>
    <xf numFmtId="44" fontId="3" fillId="0" borderId="0" applyFont="0" applyFill="0" applyBorder="0" applyAlignment="0" applyProtection="0"/>
    <xf numFmtId="0" fontId="4" fillId="0" borderId="0"/>
    <xf numFmtId="0" fontId="8" fillId="0" borderId="0"/>
    <xf numFmtId="0" fontId="8" fillId="0" borderId="0"/>
    <xf numFmtId="0" fontId="2" fillId="0" borderId="0"/>
    <xf numFmtId="43" fontId="8" fillId="0" borderId="0" applyFont="0" applyFill="0" applyBorder="0" applyAlignment="0" applyProtection="0"/>
    <xf numFmtId="0" fontId="8" fillId="0" borderId="0"/>
    <xf numFmtId="13" fontId="8" fillId="0" borderId="0" applyFont="0" applyFill="0" applyProtection="0"/>
    <xf numFmtId="0" fontId="8" fillId="0" borderId="0"/>
    <xf numFmtId="0" fontId="1" fillId="0" borderId="0"/>
  </cellStyleXfs>
  <cellXfs count="78">
    <xf numFmtId="0" fontId="0" fillId="0" borderId="0" xfId="0"/>
    <xf numFmtId="0" fontId="6" fillId="0" borderId="0" xfId="2" applyFont="1"/>
    <xf numFmtId="0" fontId="5" fillId="0" borderId="0" xfId="2" applyFont="1"/>
    <xf numFmtId="2" fontId="5" fillId="0" borderId="0" xfId="2" applyNumberFormat="1" applyFont="1" applyAlignment="1">
      <alignment horizontal="center" vertical="center"/>
    </xf>
    <xf numFmtId="164" fontId="5" fillId="0" borderId="0" xfId="2" applyNumberFormat="1" applyFont="1" applyAlignment="1">
      <alignment horizontal="center" vertical="center"/>
    </xf>
    <xf numFmtId="0" fontId="4" fillId="0" borderId="0" xfId="2"/>
    <xf numFmtId="2" fontId="4" fillId="0" borderId="0" xfId="2" applyNumberFormat="1" applyAlignment="1">
      <alignment horizontal="center" vertical="center"/>
    </xf>
    <xf numFmtId="164" fontId="4" fillId="0" borderId="0" xfId="2" applyNumberFormat="1" applyAlignment="1">
      <alignment horizontal="center" vertical="center"/>
    </xf>
    <xf numFmtId="0" fontId="5" fillId="0" borderId="0" xfId="2" applyFont="1" applyAlignment="1">
      <alignment wrapText="1"/>
    </xf>
    <xf numFmtId="0" fontId="0" fillId="0" borderId="0" xfId="0" applyBorder="1"/>
    <xf numFmtId="0" fontId="9" fillId="2" borderId="0" xfId="0" applyFont="1" applyFill="1" applyAlignment="1">
      <alignment vertical="center" wrapText="1"/>
    </xf>
    <xf numFmtId="0" fontId="9" fillId="2" borderId="0" xfId="0" applyFont="1" applyFill="1" applyAlignment="1">
      <alignment vertical="top"/>
    </xf>
    <xf numFmtId="0" fontId="10" fillId="2" borderId="0" xfId="0" applyFont="1" applyFill="1" applyAlignment="1">
      <alignment vertical="center" wrapText="1"/>
    </xf>
    <xf numFmtId="0" fontId="11" fillId="0" borderId="0" xfId="2" applyFont="1"/>
    <xf numFmtId="0" fontId="4" fillId="0" borderId="0" xfId="2" applyAlignment="1">
      <alignment wrapText="1"/>
    </xf>
    <xf numFmtId="0" fontId="4" fillId="0" borderId="0" xfId="2" applyAlignment="1">
      <alignment horizontal="center" vertical="center"/>
    </xf>
    <xf numFmtId="0" fontId="12" fillId="0" borderId="0" xfId="0" applyFont="1" applyAlignment="1">
      <alignment vertical="center" wrapText="1"/>
    </xf>
    <xf numFmtId="0" fontId="13" fillId="2" borderId="0" xfId="0" applyFont="1" applyFill="1" applyAlignment="1">
      <alignment horizontal="right" vertical="center"/>
    </xf>
    <xf numFmtId="165" fontId="13" fillId="2" borderId="0" xfId="0" applyNumberFormat="1" applyFont="1" applyFill="1" applyAlignment="1">
      <alignment horizontal="left" vertical="center"/>
    </xf>
    <xf numFmtId="0" fontId="14" fillId="0" borderId="0" xfId="2" applyFont="1" applyAlignment="1">
      <alignment horizontal="center" vertical="center" wrapText="1"/>
    </xf>
    <xf numFmtId="0" fontId="10" fillId="2" borderId="0" xfId="0" applyFont="1" applyFill="1" applyAlignment="1">
      <alignment horizontal="right" vertical="center"/>
    </xf>
    <xf numFmtId="0" fontId="14" fillId="0" borderId="0" xfId="0" applyFont="1" applyBorder="1" applyAlignment="1">
      <alignment horizontal="center" vertical="top"/>
    </xf>
    <xf numFmtId="2" fontId="14" fillId="0" borderId="0" xfId="0" applyNumberFormat="1" applyFont="1" applyBorder="1" applyAlignment="1">
      <alignment horizontal="center" vertical="top"/>
    </xf>
    <xf numFmtId="0" fontId="14" fillId="0" borderId="0" xfId="0" applyFont="1"/>
    <xf numFmtId="0" fontId="14" fillId="0" borderId="0" xfId="2" applyFont="1"/>
    <xf numFmtId="0" fontId="15" fillId="0" borderId="0" xfId="0" applyFont="1" applyBorder="1" applyAlignment="1">
      <alignment horizontal="center" vertical="top"/>
    </xf>
    <xf numFmtId="0" fontId="14" fillId="0" borderId="0" xfId="0" applyFont="1" applyAlignment="1">
      <alignment horizontal="justify" vertical="top" wrapText="1"/>
    </xf>
    <xf numFmtId="44" fontId="14" fillId="0" borderId="0" xfId="6" applyFont="1" applyBorder="1" applyAlignment="1">
      <alignment vertical="top"/>
    </xf>
    <xf numFmtId="2" fontId="15" fillId="0" borderId="0" xfId="0" applyNumberFormat="1" applyFont="1" applyBorder="1" applyAlignment="1">
      <alignment horizontal="center" vertical="top"/>
    </xf>
    <xf numFmtId="49" fontId="15" fillId="0" borderId="0" xfId="2" applyNumberFormat="1" applyFont="1" applyAlignment="1">
      <alignment horizontal="center" vertical="top"/>
    </xf>
    <xf numFmtId="0" fontId="14" fillId="0" borderId="0" xfId="2" applyFont="1" applyAlignment="1">
      <alignment wrapText="1"/>
    </xf>
    <xf numFmtId="0" fontId="14" fillId="0" borderId="0" xfId="2" applyFont="1" applyAlignment="1">
      <alignment horizontal="center" vertical="center"/>
    </xf>
    <xf numFmtId="0" fontId="17" fillId="0" borderId="0" xfId="2" applyFont="1" applyAlignment="1">
      <alignment horizontal="center" vertical="center"/>
    </xf>
    <xf numFmtId="2" fontId="17" fillId="0" borderId="0" xfId="2" applyNumberFormat="1" applyFont="1" applyAlignment="1">
      <alignment horizontal="center" vertical="center"/>
    </xf>
    <xf numFmtId="0" fontId="16" fillId="0" borderId="5" xfId="0" applyFont="1" applyBorder="1" applyAlignment="1">
      <alignment horizontal="center" vertical="center" wrapText="1"/>
    </xf>
    <xf numFmtId="0" fontId="16" fillId="0" borderId="0" xfId="0" applyFont="1" applyBorder="1" applyAlignment="1">
      <alignment horizontal="center" vertical="center" wrapText="1"/>
    </xf>
    <xf numFmtId="44" fontId="14" fillId="0" borderId="0" xfId="6" applyFont="1" applyFill="1" applyBorder="1" applyAlignment="1">
      <alignment vertical="top"/>
    </xf>
    <xf numFmtId="0" fontId="15" fillId="0" borderId="0" xfId="2" applyFont="1" applyAlignment="1">
      <alignment horizontal="center" vertical="center"/>
    </xf>
    <xf numFmtId="0" fontId="15" fillId="0" borderId="0" xfId="2" applyFont="1" applyAlignment="1">
      <alignment wrapText="1"/>
    </xf>
    <xf numFmtId="0" fontId="18" fillId="2" borderId="7" xfId="0" applyFont="1" applyFill="1" applyBorder="1" applyAlignment="1">
      <alignment horizontal="center" vertical="center" wrapText="1"/>
    </xf>
    <xf numFmtId="0" fontId="20" fillId="0" borderId="7" xfId="0" applyFont="1" applyBorder="1" applyAlignment="1">
      <alignment horizontal="center" vertical="center"/>
    </xf>
    <xf numFmtId="2" fontId="20" fillId="0" borderId="0" xfId="0" applyNumberFormat="1" applyFont="1" applyBorder="1" applyAlignment="1">
      <alignment horizontal="center" vertical="top" wrapText="1"/>
    </xf>
    <xf numFmtId="0" fontId="21" fillId="0" borderId="0" xfId="0" applyFont="1" applyBorder="1" applyAlignment="1">
      <alignment horizontal="center" vertical="top"/>
    </xf>
    <xf numFmtId="2" fontId="21" fillId="0" borderId="0" xfId="0" applyNumberFormat="1" applyFont="1" applyBorder="1" applyAlignment="1">
      <alignment horizontal="center" vertical="top"/>
    </xf>
    <xf numFmtId="0" fontId="21" fillId="0" borderId="0" xfId="0" applyFont="1" applyBorder="1" applyAlignment="1">
      <alignment horizontal="center" vertical="center" wrapText="1"/>
    </xf>
    <xf numFmtId="0" fontId="21" fillId="0" borderId="9" xfId="0" applyFont="1" applyBorder="1"/>
    <xf numFmtId="0" fontId="20" fillId="0" borderId="8" xfId="0" applyFont="1" applyBorder="1" applyAlignment="1">
      <alignment horizontal="center" vertical="top"/>
    </xf>
    <xf numFmtId="0" fontId="21" fillId="0" borderId="0" xfId="0" applyFont="1" applyBorder="1" applyAlignment="1">
      <alignment horizontal="justify" vertical="top"/>
    </xf>
    <xf numFmtId="44" fontId="21" fillId="0" borderId="0" xfId="6" applyFont="1" applyBorder="1" applyAlignment="1">
      <alignment horizontal="center" vertical="top" wrapText="1"/>
    </xf>
    <xf numFmtId="44" fontId="21" fillId="0" borderId="9" xfId="6" applyFont="1" applyBorder="1" applyAlignment="1">
      <alignment vertical="top"/>
    </xf>
    <xf numFmtId="44" fontId="22" fillId="0" borderId="0" xfId="6" applyFont="1" applyBorder="1" applyAlignment="1">
      <alignment horizontal="center" vertical="top" wrapText="1"/>
    </xf>
    <xf numFmtId="44" fontId="22" fillId="0" borderId="9" xfId="6" applyFont="1" applyBorder="1" applyAlignment="1">
      <alignment vertical="top"/>
    </xf>
    <xf numFmtId="0" fontId="23" fillId="0" borderId="8" xfId="0" applyFont="1" applyBorder="1" applyAlignment="1">
      <alignment horizontal="center" vertical="top"/>
    </xf>
    <xf numFmtId="0" fontId="21" fillId="0" borderId="0" xfId="0" applyFont="1" applyBorder="1" applyAlignment="1">
      <alignment horizontal="right" vertical="top"/>
    </xf>
    <xf numFmtId="0" fontId="21" fillId="0" borderId="0" xfId="2" applyFont="1" applyAlignment="1">
      <alignment horizontal="right"/>
    </xf>
    <xf numFmtId="0" fontId="20" fillId="0" borderId="8" xfId="0" applyFont="1" applyBorder="1" applyAlignment="1">
      <alignment horizontal="center" vertical="center"/>
    </xf>
    <xf numFmtId="0" fontId="20" fillId="0" borderId="8" xfId="7" applyFont="1" applyBorder="1" applyAlignment="1">
      <alignment horizontal="center" vertical="top"/>
    </xf>
    <xf numFmtId="0" fontId="21" fillId="0" borderId="0" xfId="0" applyFont="1" applyBorder="1" applyAlignment="1">
      <alignment horizontal="justify" vertical="top" wrapText="1"/>
    </xf>
    <xf numFmtId="49" fontId="20" fillId="0" borderId="6" xfId="2" applyNumberFormat="1" applyFont="1" applyBorder="1" applyAlignment="1">
      <alignment horizontal="center" vertical="top"/>
    </xf>
    <xf numFmtId="164" fontId="21" fillId="0" borderId="12" xfId="2" applyNumberFormat="1" applyFont="1" applyBorder="1" applyAlignment="1">
      <alignment horizontal="center" vertical="center"/>
    </xf>
    <xf numFmtId="165" fontId="24" fillId="2" borderId="0" xfId="0" applyNumberFormat="1" applyFont="1" applyFill="1" applyAlignment="1">
      <alignment horizontal="center" vertical="center"/>
    </xf>
    <xf numFmtId="0" fontId="20" fillId="0" borderId="10" xfId="2" applyFont="1" applyBorder="1" applyAlignment="1">
      <alignment horizontal="center" vertical="top"/>
    </xf>
    <xf numFmtId="0" fontId="21" fillId="0" borderId="11" xfId="2" applyFont="1" applyBorder="1" applyAlignment="1">
      <alignment horizontal="justify" vertical="top" wrapText="1"/>
    </xf>
    <xf numFmtId="0" fontId="21" fillId="0" borderId="6" xfId="2" applyFont="1" applyBorder="1" applyAlignment="1">
      <alignment horizontal="center" vertical="top"/>
    </xf>
    <xf numFmtId="2" fontId="21" fillId="0" borderId="6" xfId="2" applyNumberFormat="1" applyFont="1" applyBorder="1" applyAlignment="1">
      <alignment horizontal="center" vertical="top"/>
    </xf>
    <xf numFmtId="0" fontId="16" fillId="2" borderId="5"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5" fillId="0" borderId="0" xfId="0" applyFont="1" applyAlignment="1">
      <alignment horizontal="left" vertical="center" wrapText="1"/>
    </xf>
    <xf numFmtId="0" fontId="13" fillId="2" borderId="0" xfId="0" applyFont="1" applyFill="1" applyAlignment="1">
      <alignment horizontal="left" vertical="center" wrapText="1"/>
    </xf>
    <xf numFmtId="0" fontId="10" fillId="2" borderId="0" xfId="0" applyFont="1" applyFill="1" applyAlignment="1">
      <alignment horizontal="left" vertical="center" wrapText="1"/>
    </xf>
    <xf numFmtId="0" fontId="10" fillId="2" borderId="1" xfId="0" applyFont="1" applyFill="1" applyBorder="1" applyAlignment="1">
      <alignment horizontal="left" vertical="center" wrapText="1"/>
    </xf>
    <xf numFmtId="2" fontId="15" fillId="0" borderId="0" xfId="0" applyNumberFormat="1" applyFont="1" applyBorder="1" applyAlignment="1">
      <alignment horizontal="left" vertical="center" wrapText="1"/>
    </xf>
    <xf numFmtId="0" fontId="16" fillId="2" borderId="2"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4" fillId="0" borderId="0" xfId="2" applyFont="1" applyAlignment="1">
      <alignment horizontal="center" vertical="center" wrapText="1"/>
    </xf>
    <xf numFmtId="0" fontId="18" fillId="2" borderId="0" xfId="0" applyFont="1" applyFill="1" applyAlignment="1">
      <alignment horizontal="center" vertical="center" wrapText="1"/>
    </xf>
    <xf numFmtId="0" fontId="19" fillId="0" borderId="0" xfId="2" applyFont="1" applyAlignment="1">
      <alignment horizontal="center" vertical="center" wrapText="1"/>
    </xf>
  </cellXfs>
  <cellStyles count="19">
    <cellStyle name="Millares 2" xfId="8" xr:uid="{02D44827-3B7A-4B43-811A-E64021C859C1}"/>
    <cellStyle name="Millares 2 2" xfId="12" xr:uid="{591F8E1B-97A9-4A8F-BB63-4F3E5DBF4DFA}"/>
    <cellStyle name="Millares 3" xfId="14" xr:uid="{A39D39AD-8790-4067-B561-2B34605F106A}"/>
    <cellStyle name="Moneda" xfId="6" builtinId="4"/>
    <cellStyle name="Moneda 2" xfId="9" xr:uid="{2D7798E4-BC0B-4625-952C-1D07515A4709}"/>
    <cellStyle name="Normal" xfId="0" builtinId="0"/>
    <cellStyle name="Normal 196 2" xfId="1" xr:uid="{00000000-0005-0000-0000-000001000000}"/>
    <cellStyle name="Normal 2" xfId="4" xr:uid="{00000000-0005-0000-0000-000002000000}"/>
    <cellStyle name="Normal 2 2" xfId="10" xr:uid="{B8EB986E-52B6-4A1A-B601-5335B8FA7629}"/>
    <cellStyle name="Normal 2 3" xfId="13" xr:uid="{343AE352-AA9A-4CC7-9881-5B0AF2E2D072}"/>
    <cellStyle name="Normal 2 4" xfId="18" xr:uid="{E7D42EF7-A35B-4354-BD7E-3621686EA2E3}"/>
    <cellStyle name="Normal 3" xfId="5" xr:uid="{00000000-0005-0000-0000-000003000000}"/>
    <cellStyle name="Normal 4" xfId="7" xr:uid="{D6834BE3-4FD0-4E1B-891B-C411219B09D2}"/>
    <cellStyle name="Normal 5" xfId="11" xr:uid="{0437B600-5EB3-4348-BB7D-F8DA47FEEFBD}"/>
    <cellStyle name="Normal 6" xfId="15" xr:uid="{931D831C-F6C5-4B44-BD84-8B3E038B7390}"/>
    <cellStyle name="Normal 7" xfId="17" xr:uid="{D6AD2F0B-A13C-47E2-814F-9DB99BA22D2E}"/>
    <cellStyle name="Normal 9" xfId="3" xr:uid="{00000000-0005-0000-0000-000004000000}"/>
    <cellStyle name="Normal_GEN.EXTRA." xfId="2" xr:uid="{00000000-0005-0000-0000-000005000000}"/>
    <cellStyle name="Porcentaje 2" xfId="16" xr:uid="{8935813C-6EBA-47B2-811B-9D765A4B29BF}"/>
  </cellStyles>
  <dxfs count="0"/>
  <tableStyles count="0" defaultTableStyle="TableStyleMedium9" defaultPivotStyle="PivotStyleLight16"/>
  <colors>
    <mruColors>
      <color rgb="FF2413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138405</xdr:colOff>
      <xdr:row>0</xdr:row>
      <xdr:rowOff>80281</xdr:rowOff>
    </xdr:from>
    <xdr:to>
      <xdr:col>0</xdr:col>
      <xdr:colOff>822960</xdr:colOff>
      <xdr:row>3</xdr:row>
      <xdr:rowOff>160020</xdr:rowOff>
    </xdr:to>
    <xdr:grpSp>
      <xdr:nvGrpSpPr>
        <xdr:cNvPr id="6" name="33 Grupo">
          <a:extLst>
            <a:ext uri="{FF2B5EF4-FFF2-40B4-BE49-F238E27FC236}">
              <a16:creationId xmlns:a16="http://schemas.microsoft.com/office/drawing/2014/main" id="{E45512A0-D99E-4E04-BA24-089E5B5DE9D8}"/>
            </a:ext>
          </a:extLst>
        </xdr:cNvPr>
        <xdr:cNvGrpSpPr/>
      </xdr:nvGrpSpPr>
      <xdr:grpSpPr>
        <a:xfrm>
          <a:off x="138405" y="80281"/>
          <a:ext cx="684555" cy="659898"/>
          <a:chOff x="0" y="0"/>
          <a:chExt cx="884746" cy="747547"/>
        </a:xfrm>
      </xdr:grpSpPr>
      <xdr:sp macro="" textlink="">
        <xdr:nvSpPr>
          <xdr:cNvPr id="7" name="Freeform 6">
            <a:extLst>
              <a:ext uri="{FF2B5EF4-FFF2-40B4-BE49-F238E27FC236}">
                <a16:creationId xmlns:a16="http://schemas.microsoft.com/office/drawing/2014/main" id="{791F1361-E319-4E0B-8073-8FB7B9380D6E}"/>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8" name="Freeform 5">
            <a:extLst>
              <a:ext uri="{FF2B5EF4-FFF2-40B4-BE49-F238E27FC236}">
                <a16:creationId xmlns:a16="http://schemas.microsoft.com/office/drawing/2014/main" id="{B11FA10C-C42C-415B-8501-C2120F44BBFA}"/>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1</xdr:col>
      <xdr:colOff>4389637</xdr:colOff>
      <xdr:row>55</xdr:row>
      <xdr:rowOff>126252</xdr:rowOff>
    </xdr:from>
    <xdr:ext cx="3557063" cy="903452"/>
    <xdr:sp macro="" textlink="">
      <xdr:nvSpPr>
        <xdr:cNvPr id="9" name="Text Box 1">
          <a:extLst>
            <a:ext uri="{FF2B5EF4-FFF2-40B4-BE49-F238E27FC236}">
              <a16:creationId xmlns:a16="http://schemas.microsoft.com/office/drawing/2014/main" id="{BE851C54-6815-42EF-87AD-4A88B390E73C}"/>
            </a:ext>
          </a:extLst>
        </xdr:cNvPr>
        <xdr:cNvSpPr txBox="1">
          <a:spLocks noChangeArrowheads="1"/>
        </xdr:cNvSpPr>
      </xdr:nvSpPr>
      <xdr:spPr bwMode="auto">
        <a:xfrm>
          <a:off x="5333478" y="48902911"/>
          <a:ext cx="3557063" cy="9034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91440" tIns="45720" rIns="91440" bIns="45720" anchor="ctr" upright="1">
          <a:spAutoFit/>
        </a:bodyPr>
        <a:lstStyle/>
        <a:p>
          <a:pPr algn="ctr" rtl="0">
            <a:defRPr sz="1000"/>
          </a:pPr>
          <a:r>
            <a:rPr lang="es-MX" sz="1100" b="0" i="0" u="none" strike="noStrike" baseline="0">
              <a:solidFill>
                <a:srgbClr val="000000"/>
              </a:solidFill>
              <a:latin typeface="Arial"/>
              <a:cs typeface="Arial"/>
            </a:rPr>
            <a:t>Revisó</a:t>
          </a:r>
        </a:p>
        <a:p>
          <a:pPr algn="ctr" rtl="0">
            <a:defRPr sz="1000"/>
          </a:pPr>
          <a:endParaRPr lang="es-MX" sz="1100" b="0" i="0" u="none" strike="noStrike" baseline="0">
            <a:solidFill>
              <a:srgbClr val="000000"/>
            </a:solidFill>
            <a:latin typeface="Arial"/>
            <a:cs typeface="Arial"/>
          </a:endParaRPr>
        </a:p>
        <a:p>
          <a:pPr algn="ctr" rtl="0">
            <a:defRPr sz="1000"/>
          </a:pPr>
          <a:endParaRPr lang="es-MX" sz="1100" b="0" i="0" u="none" strike="noStrike" baseline="0">
            <a:solidFill>
              <a:srgbClr val="000000"/>
            </a:solidFill>
            <a:latin typeface="Arial"/>
            <a:cs typeface="Arial"/>
          </a:endParaRPr>
        </a:p>
        <a:p>
          <a:pPr algn="ctr"/>
          <a:r>
            <a:rPr lang="es-ES" sz="1100" b="1" i="0" u="none" strike="noStrike" baseline="0">
              <a:solidFill>
                <a:srgbClr val="000000"/>
              </a:solidFill>
              <a:latin typeface="Arial"/>
              <a:ea typeface="+mn-ea"/>
              <a:cs typeface="Arial"/>
            </a:rPr>
            <a:t>Arquitecto Marco Antonio Flores Corona</a:t>
          </a:r>
          <a:endParaRPr lang="es-MX" sz="1100" b="1" i="0" u="none" strike="noStrike" baseline="0">
            <a:solidFill>
              <a:srgbClr val="000000"/>
            </a:solidFill>
            <a:latin typeface="Arial"/>
            <a:ea typeface="+mn-ea"/>
            <a:cs typeface="Arial"/>
          </a:endParaRPr>
        </a:p>
        <a:p>
          <a:pPr algn="ctr"/>
          <a:r>
            <a:rPr lang="es-ES" sz="1100" b="0" i="0" u="none" strike="noStrike" baseline="0">
              <a:solidFill>
                <a:srgbClr val="000000"/>
              </a:solidFill>
              <a:latin typeface="Arial"/>
              <a:ea typeface="+mn-ea"/>
              <a:cs typeface="Arial"/>
            </a:rPr>
            <a:t>Jefe de Departamento de Seguimiento a Proyectos I</a:t>
          </a:r>
          <a:endParaRPr lang="es-MX" sz="1100" b="0" i="0" u="none" strike="noStrike" baseline="0">
            <a:solidFill>
              <a:srgbClr val="000000"/>
            </a:solidFill>
            <a:latin typeface="Arial"/>
            <a:cs typeface="Arial"/>
          </a:endParaRPr>
        </a:p>
      </xdr:txBody>
    </xdr:sp>
    <xdr:clientData/>
  </xdr:oneCellAnchor>
  <xdr:oneCellAnchor>
    <xdr:from>
      <xdr:col>1</xdr:col>
      <xdr:colOff>2173431</xdr:colOff>
      <xdr:row>61</xdr:row>
      <xdr:rowOff>122019</xdr:rowOff>
    </xdr:from>
    <xdr:ext cx="3316432" cy="1227900"/>
    <xdr:sp macro="" textlink="">
      <xdr:nvSpPr>
        <xdr:cNvPr id="10" name="Text Box 1">
          <a:extLst>
            <a:ext uri="{FF2B5EF4-FFF2-40B4-BE49-F238E27FC236}">
              <a16:creationId xmlns:a16="http://schemas.microsoft.com/office/drawing/2014/main" id="{2B9B85F3-2AEF-4AA9-AF69-0CEF98D399C6}"/>
            </a:ext>
          </a:extLst>
        </xdr:cNvPr>
        <xdr:cNvSpPr txBox="1">
          <a:spLocks noChangeArrowheads="1"/>
        </xdr:cNvSpPr>
      </xdr:nvSpPr>
      <xdr:spPr bwMode="auto">
        <a:xfrm>
          <a:off x="3117272" y="41590405"/>
          <a:ext cx="3316432" cy="1227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square" lIns="91440" tIns="45720" rIns="91440" bIns="45720" anchor="ctr" upright="1">
          <a:spAutoFit/>
        </a:bodyPr>
        <a:lstStyle/>
        <a:p>
          <a:pPr algn="ctr" rtl="0">
            <a:defRPr sz="1000"/>
          </a:pPr>
          <a:r>
            <a:rPr lang="es-MX" sz="1100" b="0" i="0" u="none" strike="noStrike" baseline="0">
              <a:solidFill>
                <a:srgbClr val="000000"/>
              </a:solidFill>
              <a:latin typeface="Arial"/>
              <a:cs typeface="Arial"/>
            </a:rPr>
            <a:t>Validó</a:t>
          </a:r>
        </a:p>
        <a:p>
          <a:pPr algn="ctr" rtl="0">
            <a:defRPr sz="1000"/>
          </a:pPr>
          <a:endParaRPr lang="es-MX" sz="1100" b="0" i="0" u="none" strike="noStrike" baseline="0">
            <a:solidFill>
              <a:srgbClr val="000000"/>
            </a:solidFill>
            <a:latin typeface="Arial"/>
            <a:cs typeface="Arial"/>
          </a:endParaRPr>
        </a:p>
        <a:p>
          <a:pPr algn="ctr" rtl="0">
            <a:defRPr sz="1000"/>
          </a:pPr>
          <a:endParaRPr lang="es-MX" sz="1100" b="0" i="0" u="none" strike="noStrike" baseline="0">
            <a:solidFill>
              <a:srgbClr val="000000"/>
            </a:solidFill>
            <a:latin typeface="Arial"/>
            <a:cs typeface="Arial"/>
          </a:endParaRPr>
        </a:p>
        <a:p>
          <a:pPr algn="ctr"/>
          <a:r>
            <a:rPr lang="es-ES" sz="1100" b="1" i="0" u="none" strike="noStrike" baseline="0">
              <a:solidFill>
                <a:srgbClr val="000000"/>
              </a:solidFill>
              <a:latin typeface="Arial"/>
              <a:ea typeface="+mn-ea"/>
              <a:cs typeface="Arial"/>
            </a:rPr>
            <a:t>Arquitecta Alejandra Mondragón Hernández</a:t>
          </a:r>
          <a:endParaRPr lang="es-MX" sz="1100" b="1" i="0" u="none" strike="noStrike" baseline="0">
            <a:solidFill>
              <a:srgbClr val="000000"/>
            </a:solidFill>
            <a:latin typeface="Arial"/>
            <a:ea typeface="+mn-ea"/>
            <a:cs typeface="Arial"/>
          </a:endParaRPr>
        </a:p>
        <a:p>
          <a:pPr algn="ctr"/>
          <a:r>
            <a:rPr lang="es-ES" sz="1100" b="0" i="0" u="none" strike="noStrike" baseline="0">
              <a:solidFill>
                <a:srgbClr val="000000"/>
              </a:solidFill>
              <a:latin typeface="Arial"/>
              <a:ea typeface="+mn-ea"/>
              <a:cs typeface="Arial"/>
            </a:rPr>
            <a:t>Directora de Elaboración y Coordinación de </a:t>
          </a:r>
          <a:endParaRPr lang="es-MX" sz="1100" b="0" i="0" u="none" strike="noStrike" baseline="0">
            <a:solidFill>
              <a:srgbClr val="000000"/>
            </a:solidFill>
            <a:latin typeface="Arial"/>
            <a:ea typeface="+mn-ea"/>
            <a:cs typeface="Arial"/>
          </a:endParaRPr>
        </a:p>
        <a:p>
          <a:pPr algn="ctr"/>
          <a:r>
            <a:rPr lang="es-ES" sz="1100" b="0" i="0" u="none" strike="noStrike" baseline="0">
              <a:solidFill>
                <a:srgbClr val="000000"/>
              </a:solidFill>
              <a:latin typeface="Arial"/>
              <a:ea typeface="+mn-ea"/>
              <a:cs typeface="Arial"/>
            </a:rPr>
            <a:t>Proyectos</a:t>
          </a:r>
          <a:endParaRPr lang="es-MX" sz="1100" b="0" i="0" u="none" strike="noStrike" baseline="0">
            <a:solidFill>
              <a:srgbClr val="000000"/>
            </a:solidFill>
            <a:latin typeface="Arial"/>
            <a:ea typeface="+mn-ea"/>
            <a:cs typeface="Arial"/>
          </a:endParaRPr>
        </a:p>
        <a:p>
          <a:pPr algn="ctr" rtl="0">
            <a:defRPr sz="1000"/>
          </a:pPr>
          <a:endParaRPr lang="es-MX" sz="1100" b="0" i="0" u="none" strike="noStrike" baseline="0">
            <a:solidFill>
              <a:srgbClr val="000000"/>
            </a:solidFill>
            <a:latin typeface="Arial"/>
            <a:cs typeface="Arial"/>
          </a:endParaRPr>
        </a:p>
      </xdr:txBody>
    </xdr:sp>
    <xdr:clientData/>
  </xdr:oneCellAnchor>
  <xdr:oneCellAnchor>
    <xdr:from>
      <xdr:col>0</xdr:col>
      <xdr:colOff>582367</xdr:colOff>
      <xdr:row>55</xdr:row>
      <xdr:rowOff>119212</xdr:rowOff>
    </xdr:from>
    <xdr:ext cx="3502177" cy="903452"/>
    <xdr:sp macro="" textlink="">
      <xdr:nvSpPr>
        <xdr:cNvPr id="11" name="Text Box 1">
          <a:extLst>
            <a:ext uri="{FF2B5EF4-FFF2-40B4-BE49-F238E27FC236}">
              <a16:creationId xmlns:a16="http://schemas.microsoft.com/office/drawing/2014/main" id="{5D941257-3DAD-E185-9E5A-CFA4A1A26819}"/>
            </a:ext>
          </a:extLst>
        </xdr:cNvPr>
        <xdr:cNvSpPr txBox="1">
          <a:spLocks noChangeArrowheads="1"/>
        </xdr:cNvSpPr>
      </xdr:nvSpPr>
      <xdr:spPr bwMode="auto">
        <a:xfrm>
          <a:off x="582367" y="40600462"/>
          <a:ext cx="3502177" cy="9034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91440" tIns="45720" rIns="91440" bIns="45720" anchor="ctr" upright="1">
          <a:spAutoFit/>
        </a:bodyPr>
        <a:lstStyle/>
        <a:p>
          <a:pPr algn="ctr" rtl="0">
            <a:defRPr sz="1000"/>
          </a:pPr>
          <a:r>
            <a:rPr lang="es-MX" sz="1100" b="0" i="0" u="none" strike="noStrike" baseline="0">
              <a:solidFill>
                <a:srgbClr val="000000"/>
              </a:solidFill>
              <a:latin typeface="Arial"/>
              <a:cs typeface="Arial"/>
            </a:rPr>
            <a:t>Elaboró</a:t>
          </a:r>
        </a:p>
        <a:p>
          <a:pPr algn="ctr" rtl="0">
            <a:defRPr sz="1000"/>
          </a:pPr>
          <a:endParaRPr lang="es-MX" sz="1100" b="0" i="0" u="none" strike="noStrike" baseline="0">
            <a:solidFill>
              <a:srgbClr val="000000"/>
            </a:solidFill>
            <a:latin typeface="Arial"/>
            <a:cs typeface="Arial"/>
          </a:endParaRPr>
        </a:p>
        <a:p>
          <a:pPr algn="ctr" rtl="0">
            <a:defRPr sz="1000"/>
          </a:pPr>
          <a:endParaRPr lang="es-MX" sz="1100" b="0" i="0" u="none" strike="noStrike" baseline="0">
            <a:solidFill>
              <a:srgbClr val="000000"/>
            </a:solidFill>
            <a:latin typeface="Arial"/>
            <a:cs typeface="Arial"/>
          </a:endParaRPr>
        </a:p>
        <a:p>
          <a:pPr algn="ctr" rtl="0">
            <a:defRPr sz="1000"/>
          </a:pPr>
          <a:r>
            <a:rPr lang="es-MX" sz="1100" b="1" i="0" u="none" strike="noStrike" baseline="0">
              <a:solidFill>
                <a:srgbClr val="000000"/>
              </a:solidFill>
              <a:latin typeface="Arial"/>
              <a:cs typeface="Arial"/>
            </a:rPr>
            <a:t>Ingeniero Epitacio Hernández Reyes </a:t>
          </a:r>
        </a:p>
        <a:p>
          <a:pPr algn="ctr" rtl="0">
            <a:defRPr sz="1000"/>
          </a:pPr>
          <a:r>
            <a:rPr lang="es-MX" sz="1100" b="0" i="0" u="none" strike="noStrike" baseline="0">
              <a:solidFill>
                <a:srgbClr val="000000"/>
              </a:solidFill>
              <a:latin typeface="Arial"/>
              <a:cs typeface="Arial"/>
            </a:rPr>
            <a:t>Jefe de Departamento de Seguimiento a Proyectos II</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Archivos%20de%20programa\Neodata\PU2010\Reportes%20Dev\Pruebas\Insumos%20Ada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_Campos Generales"/>
      <sheetName val="N_Campos Especificos"/>
      <sheetName val="a)Costos Mat Desglosado (E)"/>
      <sheetName val="b)Costo Maq (Act,Res,Esp) (E)"/>
      <sheetName val="c)Costos de Maquinaria (E)"/>
      <sheetName val="d)Familias de Insumos (E)"/>
      <sheetName val="e)Listado Insumos (E)"/>
      <sheetName val="f)Mano de Obra Gravable (E)"/>
      <sheetName val="g)Relacion Costos Mat (E)"/>
      <sheetName val="h)Relación de básicos (E)"/>
      <sheetName val="i)Tabulador Salario Base (E)"/>
      <sheetName val="j)Tabulador SalarioDesglose (E)"/>
      <sheetName val="k)Relación de maquinaria (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K193"/>
  <sheetViews>
    <sheetView tabSelected="1" view="pageBreakPreview" topLeftCell="A42" zoomScale="110" zoomScaleNormal="100" zoomScaleSheetLayoutView="110" workbookViewId="0">
      <selection activeCell="E44" sqref="E44"/>
    </sheetView>
  </sheetViews>
  <sheetFormatPr baseColWidth="10" defaultColWidth="11.42578125" defaultRowHeight="12.75" x14ac:dyDescent="0.2"/>
  <cols>
    <col min="1" max="1" width="14.140625" style="5" customWidth="1"/>
    <col min="2" max="2" width="76.5703125" style="5" customWidth="1"/>
    <col min="3" max="3" width="10" style="5" customWidth="1"/>
    <col min="4" max="4" width="13.5703125" style="6" customWidth="1"/>
    <col min="5" max="5" width="13.85546875" style="7" customWidth="1"/>
    <col min="6" max="6" width="15.7109375" style="7" customWidth="1"/>
    <col min="7" max="7" width="11.42578125" style="5" hidden="1" customWidth="1"/>
    <col min="8" max="16384" width="11.42578125" style="5"/>
  </cols>
  <sheetData>
    <row r="1" spans="1:11" ht="16.5" customHeight="1" x14ac:dyDescent="0.2">
      <c r="A1" s="10"/>
      <c r="B1" s="68" t="s">
        <v>57</v>
      </c>
      <c r="C1" s="10"/>
      <c r="D1" s="11"/>
      <c r="E1" s="17"/>
      <c r="F1" s="18"/>
    </row>
    <row r="2" spans="1:11" ht="16.5" customHeight="1" x14ac:dyDescent="0.2">
      <c r="A2" s="10"/>
      <c r="B2" s="69"/>
      <c r="C2" s="10"/>
      <c r="D2" s="11"/>
      <c r="E2" s="20" t="s">
        <v>0</v>
      </c>
      <c r="F2" s="60" t="s">
        <v>76</v>
      </c>
    </row>
    <row r="3" spans="1:11" ht="12.75" customHeight="1" x14ac:dyDescent="0.2">
      <c r="A3" s="10"/>
      <c r="B3" s="69"/>
      <c r="C3" s="10"/>
      <c r="D3" s="11"/>
      <c r="E3" s="17"/>
      <c r="F3" s="18"/>
    </row>
    <row r="4" spans="1:11" ht="18.75" customHeight="1" thickBot="1" x14ac:dyDescent="0.25">
      <c r="A4" s="10"/>
      <c r="B4" s="70"/>
      <c r="C4" s="10"/>
      <c r="D4" s="10"/>
      <c r="E4" s="12"/>
      <c r="F4" s="12"/>
    </row>
    <row r="5" spans="1:11" ht="35.25" customHeight="1" thickBot="1" x14ac:dyDescent="0.25">
      <c r="A5" s="72" t="s">
        <v>49</v>
      </c>
      <c r="B5" s="73"/>
      <c r="C5" s="73"/>
      <c r="D5" s="73"/>
      <c r="E5" s="73"/>
      <c r="F5" s="74"/>
    </row>
    <row r="6" spans="1:11" ht="5.0999999999999996" customHeight="1" x14ac:dyDescent="0.2">
      <c r="D6" s="5"/>
      <c r="E6" s="5"/>
      <c r="F6" s="5"/>
    </row>
    <row r="7" spans="1:11" ht="30.75" customHeight="1" x14ac:dyDescent="0.2">
      <c r="A7" s="75" t="s">
        <v>50</v>
      </c>
      <c r="B7" s="75"/>
      <c r="C7" s="75"/>
      <c r="D7" s="75"/>
      <c r="E7" s="75"/>
      <c r="F7" s="75"/>
    </row>
    <row r="8" spans="1:11" ht="5.0999999999999996" customHeight="1" x14ac:dyDescent="0.2">
      <c r="D8" s="5"/>
      <c r="E8" s="5"/>
      <c r="F8" s="5"/>
    </row>
    <row r="9" spans="1:11" ht="18" customHeight="1" x14ac:dyDescent="0.2">
      <c r="A9" s="76" t="s">
        <v>58</v>
      </c>
      <c r="B9" s="76"/>
      <c r="C9" s="76"/>
      <c r="D9" s="76"/>
      <c r="E9" s="76"/>
      <c r="F9" s="76"/>
    </row>
    <row r="10" spans="1:11" ht="5.0999999999999996" customHeight="1" x14ac:dyDescent="0.2">
      <c r="A10" s="77"/>
      <c r="B10" s="77"/>
      <c r="C10" s="77"/>
      <c r="D10" s="77"/>
      <c r="E10" s="77"/>
      <c r="F10" s="77"/>
    </row>
    <row r="11" spans="1:11" s="1" customFormat="1" ht="31.5" x14ac:dyDescent="0.2">
      <c r="A11" s="39" t="s">
        <v>59</v>
      </c>
      <c r="B11" s="39" t="s">
        <v>37</v>
      </c>
      <c r="C11" s="39" t="s">
        <v>38</v>
      </c>
      <c r="D11" s="39" t="s">
        <v>39</v>
      </c>
      <c r="E11" s="39" t="s">
        <v>1</v>
      </c>
      <c r="F11" s="39" t="s">
        <v>60</v>
      </c>
      <c r="H11"/>
      <c r="I11"/>
      <c r="J11"/>
      <c r="K11"/>
    </row>
    <row r="12" spans="1:11" customFormat="1" ht="16.5" x14ac:dyDescent="0.25">
      <c r="A12" s="40" t="s">
        <v>42</v>
      </c>
      <c r="B12" s="41" t="s">
        <v>2</v>
      </c>
      <c r="C12" s="42"/>
      <c r="D12" s="43"/>
      <c r="E12" s="44"/>
      <c r="F12" s="45"/>
    </row>
    <row r="13" spans="1:11" customFormat="1" ht="92.25" customHeight="1" x14ac:dyDescent="0.2">
      <c r="A13" s="46" t="s">
        <v>3</v>
      </c>
      <c r="B13" s="47" t="s">
        <v>61</v>
      </c>
      <c r="C13" s="42" t="s">
        <v>51</v>
      </c>
      <c r="D13" s="43">
        <v>19</v>
      </c>
      <c r="E13" s="48"/>
      <c r="F13" s="49"/>
    </row>
    <row r="14" spans="1:11" customFormat="1" ht="81" customHeight="1" x14ac:dyDescent="0.2">
      <c r="A14" s="46" t="s">
        <v>4</v>
      </c>
      <c r="B14" s="47" t="s">
        <v>62</v>
      </c>
      <c r="C14" s="42" t="s">
        <v>51</v>
      </c>
      <c r="D14" s="43">
        <v>49.11</v>
      </c>
      <c r="E14" s="50"/>
      <c r="F14" s="51"/>
    </row>
    <row r="15" spans="1:11" customFormat="1" ht="92.25" customHeight="1" x14ac:dyDescent="0.2">
      <c r="A15" s="46" t="s">
        <v>5</v>
      </c>
      <c r="B15" s="47" t="s">
        <v>81</v>
      </c>
      <c r="C15" s="42" t="s">
        <v>51</v>
      </c>
      <c r="D15" s="43">
        <v>13</v>
      </c>
      <c r="E15" s="48"/>
      <c r="F15" s="49"/>
      <c r="G15" s="23"/>
      <c r="H15" s="9"/>
    </row>
    <row r="16" spans="1:11" customFormat="1" ht="60.75" customHeight="1" x14ac:dyDescent="0.2">
      <c r="A16" s="46" t="s">
        <v>6</v>
      </c>
      <c r="B16" s="47" t="s">
        <v>63</v>
      </c>
      <c r="C16" s="42" t="s">
        <v>51</v>
      </c>
      <c r="D16" s="43">
        <v>10.5</v>
      </c>
      <c r="E16" s="48"/>
      <c r="F16" s="49"/>
      <c r="G16" s="23"/>
    </row>
    <row r="17" spans="1:7" customFormat="1" ht="81.75" customHeight="1" x14ac:dyDescent="0.25">
      <c r="A17" s="46" t="s">
        <v>7</v>
      </c>
      <c r="B17" s="47" t="s">
        <v>64</v>
      </c>
      <c r="C17" s="42"/>
      <c r="D17" s="43"/>
      <c r="E17" s="44"/>
      <c r="F17" s="45"/>
      <c r="G17" s="23"/>
    </row>
    <row r="18" spans="1:7" customFormat="1" ht="14.25" customHeight="1" x14ac:dyDescent="0.2">
      <c r="A18" s="52" t="s">
        <v>8</v>
      </c>
      <c r="B18" s="53" t="s">
        <v>52</v>
      </c>
      <c r="C18" s="42" t="s">
        <v>51</v>
      </c>
      <c r="D18" s="43">
        <v>73.209999999999994</v>
      </c>
      <c r="E18" s="48"/>
      <c r="F18" s="49"/>
      <c r="G18" s="23"/>
    </row>
    <row r="19" spans="1:7" customFormat="1" ht="14.25" customHeight="1" x14ac:dyDescent="0.2">
      <c r="A19" s="52" t="s">
        <v>9</v>
      </c>
      <c r="B19" s="53" t="s">
        <v>53</v>
      </c>
      <c r="C19" s="42" t="s">
        <v>51</v>
      </c>
      <c r="D19" s="43">
        <v>102.83</v>
      </c>
      <c r="E19" s="48"/>
      <c r="F19" s="49"/>
      <c r="G19" s="23"/>
    </row>
    <row r="20" spans="1:7" customFormat="1" ht="14.25" customHeight="1" x14ac:dyDescent="0.25">
      <c r="A20" s="52" t="s">
        <v>10</v>
      </c>
      <c r="B20" s="54" t="s">
        <v>54</v>
      </c>
      <c r="C20" s="42" t="s">
        <v>51</v>
      </c>
      <c r="D20" s="43">
        <v>174.11</v>
      </c>
      <c r="E20" s="48"/>
      <c r="F20" s="49"/>
      <c r="G20" s="23"/>
    </row>
    <row r="21" spans="1:7" customFormat="1" ht="14.25" customHeight="1" x14ac:dyDescent="0.2">
      <c r="A21" s="52" t="s">
        <v>11</v>
      </c>
      <c r="B21" s="53" t="s">
        <v>55</v>
      </c>
      <c r="C21" s="42" t="s">
        <v>51</v>
      </c>
      <c r="D21" s="43">
        <v>176.23</v>
      </c>
      <c r="E21" s="48"/>
      <c r="F21" s="49"/>
      <c r="G21" s="23"/>
    </row>
    <row r="22" spans="1:7" customFormat="1" ht="14.25" customHeight="1" x14ac:dyDescent="0.2">
      <c r="A22" s="52" t="s">
        <v>12</v>
      </c>
      <c r="B22" s="53" t="s">
        <v>56</v>
      </c>
      <c r="C22" s="42" t="s">
        <v>51</v>
      </c>
      <c r="D22" s="43">
        <v>35.85</v>
      </c>
      <c r="E22" s="48"/>
      <c r="F22" s="49"/>
      <c r="G22" s="23"/>
    </row>
    <row r="23" spans="1:7" customFormat="1" ht="17.25" customHeight="1" x14ac:dyDescent="0.25">
      <c r="A23" s="46"/>
      <c r="B23" s="47"/>
      <c r="C23" s="42"/>
      <c r="D23" s="43"/>
      <c r="E23" s="44"/>
      <c r="F23" s="45"/>
      <c r="G23" s="23"/>
    </row>
    <row r="24" spans="1:7" customFormat="1" ht="84" customHeight="1" x14ac:dyDescent="0.2">
      <c r="A24" s="46" t="s">
        <v>13</v>
      </c>
      <c r="B24" s="47" t="s">
        <v>65</v>
      </c>
      <c r="C24" s="42" t="s">
        <v>41</v>
      </c>
      <c r="D24" s="43">
        <v>14</v>
      </c>
      <c r="E24" s="48"/>
      <c r="F24" s="49"/>
      <c r="G24" s="23"/>
    </row>
    <row r="25" spans="1:7" customFormat="1" ht="14.25" customHeight="1" x14ac:dyDescent="0.2">
      <c r="A25" s="46"/>
      <c r="B25" s="47"/>
      <c r="C25" s="42"/>
      <c r="D25" s="43"/>
      <c r="E25" s="48"/>
      <c r="F25" s="49"/>
      <c r="G25" s="23"/>
    </row>
    <row r="26" spans="1:7" customFormat="1" ht="16.5" x14ac:dyDescent="0.25">
      <c r="A26" s="55" t="s">
        <v>47</v>
      </c>
      <c r="B26" s="41" t="s">
        <v>14</v>
      </c>
      <c r="C26" s="42"/>
      <c r="D26" s="43"/>
      <c r="E26" s="44"/>
      <c r="F26" s="45"/>
      <c r="G26" s="23"/>
    </row>
    <row r="27" spans="1:7" customFormat="1" ht="216.75" customHeight="1" x14ac:dyDescent="0.2">
      <c r="A27" s="46" t="s">
        <v>15</v>
      </c>
      <c r="B27" s="47" t="s">
        <v>66</v>
      </c>
      <c r="C27" s="42" t="s">
        <v>51</v>
      </c>
      <c r="D27" s="43">
        <v>112.45</v>
      </c>
      <c r="E27" s="48"/>
      <c r="F27" s="49"/>
      <c r="G27" s="23"/>
    </row>
    <row r="28" spans="1:7" customFormat="1" ht="77.25" customHeight="1" x14ac:dyDescent="0.2">
      <c r="A28" s="46" t="s">
        <v>16</v>
      </c>
      <c r="B28" s="47" t="s">
        <v>67</v>
      </c>
      <c r="C28" s="42" t="s">
        <v>41</v>
      </c>
      <c r="D28" s="43">
        <v>34</v>
      </c>
      <c r="E28" s="48"/>
      <c r="F28" s="49"/>
      <c r="G28" s="23"/>
    </row>
    <row r="29" spans="1:7" customFormat="1" ht="165.75" customHeight="1" x14ac:dyDescent="0.2">
      <c r="A29" s="46" t="s">
        <v>17</v>
      </c>
      <c r="B29" s="47" t="s">
        <v>87</v>
      </c>
      <c r="C29" s="42" t="s">
        <v>41</v>
      </c>
      <c r="D29" s="43">
        <v>21.8</v>
      </c>
      <c r="E29" s="48"/>
      <c r="F29" s="49"/>
      <c r="G29" s="23"/>
    </row>
    <row r="30" spans="1:7" customFormat="1" ht="88.5" customHeight="1" x14ac:dyDescent="0.2">
      <c r="A30" s="46" t="s">
        <v>18</v>
      </c>
      <c r="B30" s="47" t="s">
        <v>82</v>
      </c>
      <c r="C30" s="42" t="s">
        <v>51</v>
      </c>
      <c r="D30" s="43">
        <v>25</v>
      </c>
      <c r="E30" s="48"/>
      <c r="F30" s="49"/>
      <c r="G30" s="23"/>
    </row>
    <row r="31" spans="1:7" customFormat="1" ht="70.5" customHeight="1" x14ac:dyDescent="0.2">
      <c r="A31" s="46" t="s">
        <v>19</v>
      </c>
      <c r="B31" s="47" t="s">
        <v>68</v>
      </c>
      <c r="C31" s="42" t="s">
        <v>51</v>
      </c>
      <c r="D31" s="43">
        <v>42</v>
      </c>
      <c r="E31" s="48"/>
      <c r="F31" s="49"/>
      <c r="G31" s="23"/>
    </row>
    <row r="32" spans="1:7" customFormat="1" ht="74.25" customHeight="1" x14ac:dyDescent="0.2">
      <c r="A32" s="46" t="s">
        <v>20</v>
      </c>
      <c r="B32" s="47" t="s">
        <v>69</v>
      </c>
      <c r="C32" s="42" t="s">
        <v>51</v>
      </c>
      <c r="D32" s="43">
        <v>19</v>
      </c>
      <c r="E32" s="48"/>
      <c r="F32" s="49"/>
      <c r="G32" s="23"/>
    </row>
    <row r="33" spans="1:7" customFormat="1" ht="67.5" customHeight="1" x14ac:dyDescent="0.2">
      <c r="A33" s="46" t="s">
        <v>21</v>
      </c>
      <c r="B33" s="47" t="s">
        <v>70</v>
      </c>
      <c r="C33" s="42" t="s">
        <v>51</v>
      </c>
      <c r="D33" s="43">
        <v>84.34</v>
      </c>
      <c r="E33" s="48"/>
      <c r="F33" s="49"/>
      <c r="G33" s="23"/>
    </row>
    <row r="34" spans="1:7" customFormat="1" ht="87" customHeight="1" x14ac:dyDescent="0.2">
      <c r="A34" s="46" t="s">
        <v>22</v>
      </c>
      <c r="B34" s="47" t="s">
        <v>83</v>
      </c>
      <c r="C34" s="42" t="s">
        <v>41</v>
      </c>
      <c r="D34" s="43">
        <v>10.7</v>
      </c>
      <c r="E34" s="48"/>
      <c r="F34" s="49"/>
      <c r="G34" s="23"/>
    </row>
    <row r="35" spans="1:7" customFormat="1" ht="132" customHeight="1" x14ac:dyDescent="0.2">
      <c r="A35" s="46" t="s">
        <v>23</v>
      </c>
      <c r="B35" s="47" t="s">
        <v>71</v>
      </c>
      <c r="C35" s="42" t="s">
        <v>51</v>
      </c>
      <c r="D35" s="43">
        <v>2</v>
      </c>
      <c r="E35" s="48"/>
      <c r="F35" s="49"/>
      <c r="G35" s="23"/>
    </row>
    <row r="36" spans="1:7" customFormat="1" ht="117" customHeight="1" x14ac:dyDescent="0.2">
      <c r="A36" s="46" t="s">
        <v>24</v>
      </c>
      <c r="B36" s="47" t="s">
        <v>72</v>
      </c>
      <c r="C36" s="42" t="s">
        <v>51</v>
      </c>
      <c r="D36" s="43">
        <v>49.11</v>
      </c>
      <c r="E36" s="48"/>
      <c r="F36" s="49"/>
      <c r="G36" s="23"/>
    </row>
    <row r="37" spans="1:7" customFormat="1" ht="73.5" customHeight="1" x14ac:dyDescent="0.2">
      <c r="A37" s="46" t="s">
        <v>25</v>
      </c>
      <c r="B37" s="47" t="s">
        <v>84</v>
      </c>
      <c r="C37" s="42" t="s">
        <v>51</v>
      </c>
      <c r="D37" s="43">
        <v>10.5</v>
      </c>
      <c r="E37" s="48"/>
      <c r="F37" s="49"/>
      <c r="G37" s="23"/>
    </row>
    <row r="38" spans="1:7" customFormat="1" ht="93" customHeight="1" x14ac:dyDescent="0.2">
      <c r="A38" s="46" t="s">
        <v>26</v>
      </c>
      <c r="B38" s="47" t="s">
        <v>78</v>
      </c>
      <c r="C38" s="42" t="s">
        <v>41</v>
      </c>
      <c r="D38" s="43">
        <v>34</v>
      </c>
      <c r="E38" s="48"/>
      <c r="F38" s="49"/>
      <c r="G38" s="23"/>
    </row>
    <row r="39" spans="1:7" customFormat="1" ht="258.75" customHeight="1" x14ac:dyDescent="0.2">
      <c r="A39" s="56" t="s">
        <v>27</v>
      </c>
      <c r="B39" s="57" t="s">
        <v>86</v>
      </c>
      <c r="C39" s="42" t="s">
        <v>51</v>
      </c>
      <c r="D39" s="43">
        <v>21</v>
      </c>
      <c r="E39" s="48"/>
      <c r="F39" s="49"/>
      <c r="G39" s="23"/>
    </row>
    <row r="40" spans="1:7" customFormat="1" ht="86.25" customHeight="1" x14ac:dyDescent="0.2">
      <c r="A40" s="46" t="s">
        <v>28</v>
      </c>
      <c r="B40" s="47" t="s">
        <v>73</v>
      </c>
      <c r="C40" s="42" t="s">
        <v>51</v>
      </c>
      <c r="D40" s="43">
        <v>49.11</v>
      </c>
      <c r="E40" s="48"/>
      <c r="F40" s="49"/>
      <c r="G40" s="23"/>
    </row>
    <row r="41" spans="1:7" customFormat="1" ht="123.75" customHeight="1" x14ac:dyDescent="0.2">
      <c r="A41" s="46" t="s">
        <v>29</v>
      </c>
      <c r="B41" s="47" t="s">
        <v>85</v>
      </c>
      <c r="C41" s="42" t="s">
        <v>41</v>
      </c>
      <c r="D41" s="43">
        <v>25</v>
      </c>
      <c r="E41" s="48"/>
      <c r="F41" s="49"/>
      <c r="G41" s="23"/>
    </row>
    <row r="42" spans="1:7" customFormat="1" ht="111" customHeight="1" x14ac:dyDescent="0.2">
      <c r="A42" s="46" t="s">
        <v>30</v>
      </c>
      <c r="B42" s="47" t="s">
        <v>75</v>
      </c>
      <c r="C42" s="42" t="s">
        <v>41</v>
      </c>
      <c r="D42" s="43">
        <v>25</v>
      </c>
      <c r="E42" s="48"/>
      <c r="F42" s="49"/>
      <c r="G42" s="23"/>
    </row>
    <row r="43" spans="1:7" customFormat="1" ht="100.5" customHeight="1" x14ac:dyDescent="0.2">
      <c r="A43" s="46" t="s">
        <v>31</v>
      </c>
      <c r="B43" s="47" t="s">
        <v>74</v>
      </c>
      <c r="C43" s="42" t="s">
        <v>41</v>
      </c>
      <c r="D43" s="43">
        <v>36</v>
      </c>
      <c r="E43" s="48"/>
      <c r="F43" s="49"/>
      <c r="G43" s="23"/>
    </row>
    <row r="44" spans="1:7" customFormat="1" ht="96" customHeight="1" x14ac:dyDescent="0.2">
      <c r="A44" s="46" t="s">
        <v>32</v>
      </c>
      <c r="B44" s="47" t="s">
        <v>88</v>
      </c>
      <c r="C44" s="42" t="s">
        <v>51</v>
      </c>
      <c r="D44" s="43">
        <v>19</v>
      </c>
      <c r="E44" s="48"/>
      <c r="F44" s="49"/>
      <c r="G44" s="23"/>
    </row>
    <row r="45" spans="1:7" customFormat="1" ht="16.5" customHeight="1" x14ac:dyDescent="0.2">
      <c r="A45" s="46"/>
      <c r="B45" s="47"/>
      <c r="C45" s="42"/>
      <c r="D45" s="43"/>
      <c r="E45" s="48"/>
      <c r="F45" s="49"/>
      <c r="G45" s="23"/>
    </row>
    <row r="46" spans="1:7" customFormat="1" ht="16.5" x14ac:dyDescent="0.25">
      <c r="A46" s="55" t="s">
        <v>48</v>
      </c>
      <c r="B46" s="41" t="s">
        <v>33</v>
      </c>
      <c r="C46" s="42"/>
      <c r="D46" s="43"/>
      <c r="E46" s="44"/>
      <c r="F46" s="45"/>
      <c r="G46" s="23"/>
    </row>
    <row r="47" spans="1:7" customFormat="1" ht="102.75" customHeight="1" x14ac:dyDescent="0.2">
      <c r="A47" s="46" t="s">
        <v>34</v>
      </c>
      <c r="B47" s="47" t="s">
        <v>80</v>
      </c>
      <c r="C47" s="42" t="s">
        <v>51</v>
      </c>
      <c r="D47" s="43">
        <v>81</v>
      </c>
      <c r="E47" s="48"/>
      <c r="F47" s="49"/>
      <c r="G47" s="23"/>
    </row>
    <row r="48" spans="1:7" ht="104.25" customHeight="1" x14ac:dyDescent="0.2">
      <c r="A48" s="61" t="s">
        <v>77</v>
      </c>
      <c r="B48" s="62" t="s">
        <v>79</v>
      </c>
      <c r="C48" s="63" t="s">
        <v>51</v>
      </c>
      <c r="D48" s="64">
        <f>25+4</f>
        <v>29</v>
      </c>
      <c r="E48" s="58"/>
      <c r="F48" s="59"/>
      <c r="G48" s="24"/>
    </row>
    <row r="49" spans="1:7" customFormat="1" ht="15" x14ac:dyDescent="0.2">
      <c r="A49" s="25"/>
      <c r="B49" s="26"/>
      <c r="C49" s="21"/>
      <c r="D49" s="22"/>
      <c r="E49" s="27"/>
      <c r="F49" s="27"/>
      <c r="G49" s="23"/>
    </row>
    <row r="50" spans="1:7" s="13" customFormat="1" ht="20.100000000000001" customHeight="1" x14ac:dyDescent="0.25">
      <c r="A50" s="71" t="s">
        <v>43</v>
      </c>
      <c r="B50" s="71"/>
      <c r="C50" s="25"/>
      <c r="D50" s="28"/>
      <c r="E50" s="29"/>
      <c r="F50" s="29"/>
      <c r="G50" s="24"/>
    </row>
    <row r="51" spans="1:7" ht="15" x14ac:dyDescent="0.2">
      <c r="A51" s="19" t="s">
        <v>40</v>
      </c>
      <c r="B51" s="30"/>
      <c r="C51" s="65" t="s">
        <v>44</v>
      </c>
      <c r="D51" s="66"/>
      <c r="E51" s="29"/>
      <c r="F51" s="27">
        <f>SUM(F7:F49)</f>
        <v>0</v>
      </c>
      <c r="G51" s="24"/>
    </row>
    <row r="52" spans="1:7" ht="3" customHeight="1" x14ac:dyDescent="0.2">
      <c r="A52" s="31"/>
      <c r="B52" s="30"/>
      <c r="C52" s="32"/>
      <c r="D52" s="33"/>
      <c r="E52" s="29"/>
      <c r="F52" s="29"/>
      <c r="G52" s="24"/>
    </row>
    <row r="53" spans="1:7" ht="15" x14ac:dyDescent="0.2">
      <c r="A53" s="31"/>
      <c r="B53" s="30"/>
      <c r="C53" s="65" t="s">
        <v>35</v>
      </c>
      <c r="D53" s="66"/>
      <c r="E53" s="29" t="s">
        <v>45</v>
      </c>
      <c r="F53" s="27">
        <f>F51*0.16</f>
        <v>0</v>
      </c>
      <c r="G53" s="24"/>
    </row>
    <row r="54" spans="1:7" ht="3" customHeight="1" x14ac:dyDescent="0.2">
      <c r="A54" s="31"/>
      <c r="B54" s="30"/>
      <c r="C54" s="34"/>
      <c r="D54" s="35"/>
      <c r="E54" s="29"/>
      <c r="F54" s="36"/>
      <c r="G54" s="24"/>
    </row>
    <row r="55" spans="1:7" ht="15" x14ac:dyDescent="0.25">
      <c r="A55" s="37"/>
      <c r="B55" s="38"/>
      <c r="C55" s="65" t="s">
        <v>36</v>
      </c>
      <c r="D55" s="66"/>
      <c r="E55" s="29"/>
      <c r="F55" s="27">
        <f>F51+F53</f>
        <v>0</v>
      </c>
      <c r="G55" s="24"/>
    </row>
    <row r="56" spans="1:7" x14ac:dyDescent="0.2">
      <c r="A56" s="15"/>
      <c r="B56" s="14"/>
      <c r="C56" s="15"/>
    </row>
    <row r="57" spans="1:7" x14ac:dyDescent="0.2">
      <c r="B57" s="14"/>
      <c r="C57" s="15"/>
    </row>
    <row r="58" spans="1:7" x14ac:dyDescent="0.2">
      <c r="B58" s="14"/>
      <c r="C58" s="15"/>
    </row>
    <row r="59" spans="1:7" x14ac:dyDescent="0.2">
      <c r="B59" s="14"/>
      <c r="C59" s="15"/>
    </row>
    <row r="60" spans="1:7" x14ac:dyDescent="0.2">
      <c r="B60" s="14"/>
      <c r="C60" s="15"/>
    </row>
    <row r="61" spans="1:7" x14ac:dyDescent="0.2">
      <c r="B61" s="14"/>
      <c r="C61" s="15"/>
    </row>
    <row r="62" spans="1:7" x14ac:dyDescent="0.2">
      <c r="B62" s="14"/>
      <c r="C62" s="15"/>
    </row>
    <row r="63" spans="1:7" x14ac:dyDescent="0.2">
      <c r="B63" s="14"/>
      <c r="C63" s="15"/>
    </row>
    <row r="64" spans="1:7" x14ac:dyDescent="0.2">
      <c r="B64" s="14"/>
      <c r="C64" s="15"/>
    </row>
    <row r="65" spans="1:6" x14ac:dyDescent="0.2">
      <c r="B65" s="14"/>
      <c r="C65" s="15"/>
    </row>
    <row r="66" spans="1:6" x14ac:dyDescent="0.2">
      <c r="B66" s="14"/>
      <c r="C66" s="15"/>
    </row>
    <row r="67" spans="1:6" x14ac:dyDescent="0.2">
      <c r="B67" s="14"/>
      <c r="C67" s="15"/>
    </row>
    <row r="68" spans="1:6" x14ac:dyDescent="0.2">
      <c r="B68" s="14"/>
    </row>
    <row r="69" spans="1:6" x14ac:dyDescent="0.2">
      <c r="B69" s="14"/>
    </row>
    <row r="70" spans="1:6" x14ac:dyDescent="0.2">
      <c r="B70" s="14"/>
    </row>
    <row r="71" spans="1:6" ht="43.5" customHeight="1" x14ac:dyDescent="0.2">
      <c r="A71" s="16"/>
      <c r="B71" s="67" t="s">
        <v>46</v>
      </c>
      <c r="C71" s="67"/>
      <c r="D71" s="67"/>
      <c r="E71" s="67"/>
      <c r="F71" s="16"/>
    </row>
    <row r="72" spans="1:6" x14ac:dyDescent="0.2">
      <c r="B72" s="14"/>
    </row>
    <row r="73" spans="1:6" x14ac:dyDescent="0.2">
      <c r="B73" s="14"/>
    </row>
    <row r="74" spans="1:6" x14ac:dyDescent="0.2">
      <c r="A74" s="2"/>
      <c r="B74" s="8"/>
      <c r="C74" s="2"/>
      <c r="D74" s="3"/>
      <c r="E74" s="4"/>
      <c r="F74" s="4"/>
    </row>
    <row r="75" spans="1:6" x14ac:dyDescent="0.2">
      <c r="A75" s="2"/>
      <c r="B75" s="8"/>
      <c r="C75" s="2"/>
      <c r="D75" s="3"/>
      <c r="E75" s="4"/>
      <c r="F75" s="4"/>
    </row>
    <row r="76" spans="1:6" x14ac:dyDescent="0.2">
      <c r="A76" s="2"/>
      <c r="B76" s="8"/>
      <c r="C76" s="2"/>
      <c r="D76" s="3"/>
      <c r="E76" s="4"/>
      <c r="F76" s="4"/>
    </row>
    <row r="77" spans="1:6" x14ac:dyDescent="0.2">
      <c r="A77" s="2"/>
      <c r="B77" s="8"/>
      <c r="C77" s="2"/>
      <c r="D77" s="3"/>
      <c r="E77" s="4"/>
      <c r="F77" s="4"/>
    </row>
    <row r="78" spans="1:6" x14ac:dyDescent="0.2">
      <c r="A78" s="2"/>
      <c r="B78" s="8"/>
      <c r="C78" s="2"/>
      <c r="D78" s="3"/>
      <c r="E78" s="4"/>
      <c r="F78" s="4"/>
    </row>
    <row r="79" spans="1:6" x14ac:dyDescent="0.2">
      <c r="A79" s="2"/>
      <c r="B79" s="8"/>
      <c r="C79" s="2"/>
      <c r="D79" s="3"/>
      <c r="E79" s="4"/>
      <c r="F79" s="4"/>
    </row>
    <row r="80" spans="1:6" x14ac:dyDescent="0.2">
      <c r="A80" s="2"/>
      <c r="B80" s="8"/>
      <c r="C80" s="2"/>
      <c r="D80" s="3"/>
      <c r="E80" s="4"/>
      <c r="F80" s="4"/>
    </row>
    <row r="81" spans="1:6" x14ac:dyDescent="0.2">
      <c r="A81" s="2"/>
      <c r="B81" s="8"/>
      <c r="C81" s="2"/>
      <c r="D81" s="3"/>
      <c r="E81" s="4"/>
      <c r="F81" s="4"/>
    </row>
    <row r="82" spans="1:6" x14ac:dyDescent="0.2">
      <c r="A82" s="2"/>
      <c r="B82" s="8"/>
      <c r="C82" s="2"/>
      <c r="D82" s="3"/>
      <c r="E82" s="4"/>
      <c r="F82" s="4"/>
    </row>
    <row r="83" spans="1:6" x14ac:dyDescent="0.2">
      <c r="A83" s="2"/>
      <c r="B83" s="8"/>
      <c r="C83" s="2"/>
      <c r="D83" s="3"/>
      <c r="E83" s="4"/>
      <c r="F83" s="4"/>
    </row>
    <row r="84" spans="1:6" x14ac:dyDescent="0.2">
      <c r="A84" s="2"/>
      <c r="B84" s="8"/>
      <c r="C84" s="2"/>
      <c r="D84" s="3"/>
      <c r="E84" s="4"/>
      <c r="F84" s="4"/>
    </row>
    <row r="85" spans="1:6" x14ac:dyDescent="0.2">
      <c r="A85" s="2"/>
      <c r="B85" s="8"/>
      <c r="C85" s="2"/>
      <c r="D85" s="3"/>
      <c r="E85" s="4"/>
      <c r="F85" s="4"/>
    </row>
    <row r="86" spans="1:6" x14ac:dyDescent="0.2">
      <c r="A86" s="2"/>
      <c r="B86" s="8"/>
      <c r="C86" s="2"/>
      <c r="D86" s="3"/>
      <c r="E86" s="4"/>
      <c r="F86" s="4"/>
    </row>
    <row r="87" spans="1:6" x14ac:dyDescent="0.2">
      <c r="A87" s="2"/>
      <c r="B87" s="8"/>
      <c r="C87" s="2"/>
      <c r="D87" s="3"/>
      <c r="E87" s="4"/>
      <c r="F87" s="4"/>
    </row>
    <row r="88" spans="1:6" x14ac:dyDescent="0.2">
      <c r="A88" s="2"/>
      <c r="B88" s="8"/>
      <c r="C88" s="2"/>
      <c r="D88" s="3"/>
      <c r="E88" s="4"/>
      <c r="F88" s="4"/>
    </row>
    <row r="89" spans="1:6" x14ac:dyDescent="0.2">
      <c r="A89" s="2"/>
      <c r="B89" s="8"/>
      <c r="C89" s="2"/>
      <c r="D89" s="3"/>
      <c r="E89" s="4"/>
      <c r="F89" s="4"/>
    </row>
    <row r="90" spans="1:6" x14ac:dyDescent="0.2">
      <c r="A90" s="2"/>
      <c r="B90" s="8"/>
      <c r="C90" s="2"/>
      <c r="D90" s="3"/>
      <c r="E90" s="4"/>
      <c r="F90" s="4"/>
    </row>
    <row r="91" spans="1:6" x14ac:dyDescent="0.2">
      <c r="A91" s="2"/>
      <c r="B91" s="8"/>
      <c r="C91" s="2"/>
      <c r="D91" s="3"/>
      <c r="E91" s="4"/>
      <c r="F91" s="4"/>
    </row>
    <row r="92" spans="1:6" x14ac:dyDescent="0.2">
      <c r="A92" s="2"/>
      <c r="B92" s="8"/>
      <c r="C92" s="2"/>
      <c r="D92" s="3"/>
      <c r="E92" s="4"/>
      <c r="F92" s="4"/>
    </row>
    <row r="93" spans="1:6" x14ac:dyDescent="0.2">
      <c r="A93" s="2"/>
      <c r="B93" s="8"/>
      <c r="C93" s="2"/>
      <c r="D93" s="3"/>
      <c r="E93" s="4"/>
      <c r="F93" s="4"/>
    </row>
    <row r="94" spans="1:6" x14ac:dyDescent="0.2">
      <c r="A94" s="2"/>
      <c r="B94" s="8"/>
      <c r="C94" s="2"/>
      <c r="D94" s="3"/>
      <c r="E94" s="4"/>
      <c r="F94" s="4"/>
    </row>
    <row r="95" spans="1:6" x14ac:dyDescent="0.2">
      <c r="A95" s="2"/>
      <c r="B95" s="8"/>
      <c r="C95" s="2"/>
      <c r="D95" s="3"/>
      <c r="E95" s="4"/>
      <c r="F95" s="4"/>
    </row>
    <row r="96" spans="1:6" x14ac:dyDescent="0.2">
      <c r="A96" s="2"/>
      <c r="B96" s="8"/>
      <c r="C96" s="2"/>
      <c r="D96" s="3"/>
      <c r="E96" s="4"/>
      <c r="F96" s="4"/>
    </row>
    <row r="97" spans="1:6" x14ac:dyDescent="0.2">
      <c r="A97" s="2"/>
      <c r="B97" s="8"/>
      <c r="C97" s="2"/>
      <c r="D97" s="3"/>
      <c r="E97" s="4"/>
      <c r="F97" s="4"/>
    </row>
    <row r="98" spans="1:6" x14ac:dyDescent="0.2">
      <c r="A98" s="2"/>
      <c r="B98" s="8"/>
      <c r="C98" s="2"/>
      <c r="D98" s="3"/>
      <c r="E98" s="4"/>
      <c r="F98" s="4"/>
    </row>
    <row r="99" spans="1:6" x14ac:dyDescent="0.2">
      <c r="A99" s="2"/>
      <c r="B99" s="8"/>
      <c r="C99" s="2"/>
      <c r="D99" s="3"/>
      <c r="E99" s="4"/>
      <c r="F99" s="4"/>
    </row>
    <row r="100" spans="1:6" x14ac:dyDescent="0.2">
      <c r="A100" s="2"/>
      <c r="B100" s="2"/>
      <c r="C100" s="2"/>
      <c r="D100" s="3"/>
      <c r="E100" s="4"/>
      <c r="F100" s="4"/>
    </row>
    <row r="101" spans="1:6" x14ac:dyDescent="0.2">
      <c r="A101" s="2"/>
      <c r="B101" s="2"/>
      <c r="C101" s="2"/>
      <c r="D101" s="3"/>
      <c r="E101" s="4"/>
      <c r="F101" s="4"/>
    </row>
    <row r="102" spans="1:6" x14ac:dyDescent="0.2">
      <c r="A102" s="2"/>
      <c r="B102" s="2"/>
      <c r="C102" s="2"/>
      <c r="D102" s="3"/>
      <c r="E102" s="4"/>
      <c r="F102" s="4"/>
    </row>
    <row r="103" spans="1:6" x14ac:dyDescent="0.2">
      <c r="A103" s="2"/>
      <c r="B103" s="2"/>
      <c r="C103" s="2"/>
      <c r="D103" s="3"/>
      <c r="E103" s="4"/>
      <c r="F103" s="4"/>
    </row>
    <row r="104" spans="1:6" x14ac:dyDescent="0.2">
      <c r="A104" s="2"/>
      <c r="B104" s="2"/>
      <c r="C104" s="2"/>
      <c r="D104" s="3"/>
      <c r="E104" s="4"/>
      <c r="F104" s="4"/>
    </row>
    <row r="105" spans="1:6" x14ac:dyDescent="0.2">
      <c r="A105" s="2"/>
      <c r="B105" s="2"/>
      <c r="C105" s="2"/>
      <c r="D105" s="3"/>
      <c r="E105" s="4"/>
      <c r="F105" s="4"/>
    </row>
    <row r="106" spans="1:6" x14ac:dyDescent="0.2">
      <c r="A106" s="2"/>
      <c r="B106" s="2"/>
      <c r="C106" s="2"/>
      <c r="D106" s="3"/>
      <c r="E106" s="4"/>
      <c r="F106" s="4"/>
    </row>
    <row r="107" spans="1:6" x14ac:dyDescent="0.2">
      <c r="A107" s="2"/>
      <c r="B107" s="2"/>
      <c r="C107" s="2"/>
      <c r="D107" s="3"/>
      <c r="E107" s="4"/>
      <c r="F107" s="4"/>
    </row>
    <row r="108" spans="1:6" x14ac:dyDescent="0.2">
      <c r="A108" s="2"/>
      <c r="B108" s="2"/>
      <c r="C108" s="2"/>
      <c r="D108" s="3"/>
      <c r="E108" s="4"/>
      <c r="F108" s="4"/>
    </row>
    <row r="109" spans="1:6" x14ac:dyDescent="0.2">
      <c r="A109" s="2"/>
      <c r="B109" s="2"/>
      <c r="C109" s="2"/>
      <c r="D109" s="3"/>
      <c r="E109" s="4"/>
      <c r="F109" s="4"/>
    </row>
    <row r="110" spans="1:6" x14ac:dyDescent="0.2">
      <c r="A110" s="2"/>
      <c r="B110" s="2"/>
      <c r="C110" s="2"/>
      <c r="D110" s="3"/>
      <c r="E110" s="4"/>
      <c r="F110" s="4"/>
    </row>
    <row r="111" spans="1:6" x14ac:dyDescent="0.2">
      <c r="A111" s="2"/>
      <c r="B111" s="2"/>
      <c r="C111" s="2"/>
      <c r="D111" s="3"/>
      <c r="E111" s="4"/>
      <c r="F111" s="4"/>
    </row>
    <row r="112" spans="1:6" x14ac:dyDescent="0.2">
      <c r="A112" s="2"/>
      <c r="B112" s="2"/>
      <c r="C112" s="2"/>
      <c r="D112" s="3"/>
      <c r="E112" s="4"/>
      <c r="F112" s="4"/>
    </row>
    <row r="113" spans="1:6" x14ac:dyDescent="0.2">
      <c r="A113" s="2"/>
      <c r="B113" s="2"/>
      <c r="C113" s="2"/>
      <c r="D113" s="3"/>
      <c r="E113" s="4"/>
      <c r="F113" s="4"/>
    </row>
    <row r="114" spans="1:6" x14ac:dyDescent="0.2">
      <c r="A114" s="2"/>
      <c r="B114" s="2"/>
      <c r="C114" s="2"/>
      <c r="D114" s="3"/>
      <c r="E114" s="4"/>
      <c r="F114" s="4"/>
    </row>
    <row r="115" spans="1:6" x14ac:dyDescent="0.2">
      <c r="A115" s="2"/>
      <c r="B115" s="2"/>
      <c r="C115" s="2"/>
      <c r="D115" s="3"/>
      <c r="E115" s="4"/>
      <c r="F115" s="4"/>
    </row>
    <row r="116" spans="1:6" x14ac:dyDescent="0.2">
      <c r="A116" s="2"/>
      <c r="B116" s="2"/>
      <c r="C116" s="2"/>
      <c r="D116" s="3"/>
      <c r="E116" s="4"/>
      <c r="F116" s="4"/>
    </row>
    <row r="117" spans="1:6" x14ac:dyDescent="0.2">
      <c r="A117" s="2"/>
      <c r="B117" s="2"/>
      <c r="C117" s="2"/>
      <c r="D117" s="3"/>
      <c r="E117" s="4"/>
      <c r="F117" s="4"/>
    </row>
    <row r="118" spans="1:6" x14ac:dyDescent="0.2">
      <c r="A118" s="2"/>
      <c r="B118" s="2"/>
      <c r="C118" s="2"/>
      <c r="D118" s="3"/>
      <c r="E118" s="4"/>
      <c r="F118" s="4"/>
    </row>
    <row r="119" spans="1:6" x14ac:dyDescent="0.2">
      <c r="A119" s="2"/>
      <c r="B119" s="2"/>
      <c r="C119" s="2"/>
      <c r="D119" s="3"/>
      <c r="E119" s="4"/>
      <c r="F119" s="4"/>
    </row>
    <row r="120" spans="1:6" x14ac:dyDescent="0.2">
      <c r="A120" s="2"/>
      <c r="B120" s="2"/>
      <c r="C120" s="2"/>
      <c r="D120" s="3"/>
      <c r="E120" s="4"/>
      <c r="F120" s="4"/>
    </row>
    <row r="121" spans="1:6" x14ac:dyDescent="0.2">
      <c r="A121" s="2"/>
      <c r="B121" s="2"/>
      <c r="C121" s="2"/>
      <c r="D121" s="3"/>
      <c r="E121" s="4"/>
      <c r="F121" s="4"/>
    </row>
    <row r="122" spans="1:6" x14ac:dyDescent="0.2">
      <c r="A122" s="2"/>
      <c r="B122" s="2"/>
      <c r="C122" s="2"/>
      <c r="D122" s="3"/>
      <c r="E122" s="4"/>
      <c r="F122" s="4"/>
    </row>
    <row r="123" spans="1:6" x14ac:dyDescent="0.2">
      <c r="A123" s="2"/>
      <c r="B123" s="2"/>
      <c r="C123" s="2"/>
      <c r="D123" s="3"/>
      <c r="E123" s="4"/>
      <c r="F123" s="4"/>
    </row>
    <row r="124" spans="1:6" x14ac:dyDescent="0.2">
      <c r="A124" s="2"/>
      <c r="B124" s="2"/>
      <c r="C124" s="2"/>
      <c r="D124" s="3"/>
      <c r="E124" s="4"/>
      <c r="F124" s="4"/>
    </row>
    <row r="125" spans="1:6" x14ac:dyDescent="0.2">
      <c r="A125" s="2"/>
      <c r="B125" s="2"/>
      <c r="C125" s="2"/>
      <c r="D125" s="3"/>
      <c r="E125" s="4"/>
      <c r="F125" s="4"/>
    </row>
    <row r="126" spans="1:6" x14ac:dyDescent="0.2">
      <c r="A126" s="2"/>
      <c r="B126" s="2"/>
      <c r="C126" s="2"/>
      <c r="D126" s="3"/>
      <c r="E126" s="4"/>
      <c r="F126" s="4"/>
    </row>
    <row r="127" spans="1:6" x14ac:dyDescent="0.2">
      <c r="A127" s="2"/>
      <c r="B127" s="2"/>
      <c r="C127" s="2"/>
      <c r="D127" s="3"/>
      <c r="E127" s="4"/>
      <c r="F127" s="4"/>
    </row>
    <row r="128" spans="1:6" x14ac:dyDescent="0.2">
      <c r="A128" s="2"/>
      <c r="B128" s="2"/>
      <c r="C128" s="2"/>
      <c r="D128" s="3"/>
      <c r="E128" s="4"/>
      <c r="F128" s="4"/>
    </row>
    <row r="129" spans="1:6" x14ac:dyDescent="0.2">
      <c r="A129" s="2"/>
      <c r="B129" s="2"/>
      <c r="C129" s="2"/>
      <c r="D129" s="3"/>
      <c r="E129" s="4"/>
      <c r="F129" s="4"/>
    </row>
    <row r="130" spans="1:6" x14ac:dyDescent="0.2">
      <c r="A130" s="2"/>
      <c r="B130" s="2"/>
      <c r="C130" s="2"/>
      <c r="D130" s="3"/>
      <c r="E130" s="4"/>
      <c r="F130" s="4"/>
    </row>
    <row r="131" spans="1:6" x14ac:dyDescent="0.2">
      <c r="A131" s="2"/>
      <c r="B131" s="2"/>
      <c r="C131" s="2"/>
      <c r="D131" s="3"/>
      <c r="E131" s="4"/>
      <c r="F131" s="4"/>
    </row>
    <row r="132" spans="1:6" x14ac:dyDescent="0.2">
      <c r="A132" s="2"/>
      <c r="B132" s="2"/>
      <c r="C132" s="2"/>
      <c r="D132" s="3"/>
      <c r="E132" s="4"/>
      <c r="F132" s="4"/>
    </row>
    <row r="133" spans="1:6" x14ac:dyDescent="0.2">
      <c r="A133" s="2"/>
      <c r="B133" s="2"/>
      <c r="C133" s="2"/>
      <c r="D133" s="3"/>
      <c r="E133" s="4"/>
      <c r="F133" s="4"/>
    </row>
    <row r="134" spans="1:6" x14ac:dyDescent="0.2">
      <c r="A134" s="2"/>
      <c r="B134" s="2"/>
      <c r="C134" s="2"/>
      <c r="D134" s="3"/>
      <c r="E134" s="4"/>
      <c r="F134" s="4"/>
    </row>
    <row r="135" spans="1:6" x14ac:dyDescent="0.2">
      <c r="A135" s="2"/>
      <c r="B135" s="2"/>
      <c r="C135" s="2"/>
      <c r="D135" s="3"/>
      <c r="E135" s="4"/>
      <c r="F135" s="4"/>
    </row>
    <row r="136" spans="1:6" x14ac:dyDescent="0.2">
      <c r="A136" s="2"/>
      <c r="B136" s="2"/>
      <c r="C136" s="2"/>
      <c r="D136" s="3"/>
      <c r="E136" s="4"/>
      <c r="F136" s="4"/>
    </row>
    <row r="137" spans="1:6" x14ac:dyDescent="0.2">
      <c r="A137" s="2"/>
      <c r="B137" s="2"/>
      <c r="C137" s="2"/>
      <c r="D137" s="3"/>
      <c r="E137" s="4"/>
      <c r="F137" s="4"/>
    </row>
    <row r="138" spans="1:6" x14ac:dyDescent="0.2">
      <c r="A138" s="2"/>
      <c r="B138" s="2"/>
      <c r="C138" s="2"/>
      <c r="D138" s="3"/>
      <c r="E138" s="4"/>
      <c r="F138" s="4"/>
    </row>
    <row r="139" spans="1:6" x14ac:dyDescent="0.2">
      <c r="A139" s="2"/>
      <c r="B139" s="2"/>
      <c r="C139" s="2"/>
      <c r="D139" s="3"/>
      <c r="E139" s="4"/>
      <c r="F139" s="4"/>
    </row>
    <row r="140" spans="1:6" x14ac:dyDescent="0.2">
      <c r="A140" s="2"/>
      <c r="B140" s="2"/>
      <c r="C140" s="2"/>
      <c r="D140" s="3"/>
      <c r="E140" s="4"/>
      <c r="F140" s="4"/>
    </row>
    <row r="141" spans="1:6" x14ac:dyDescent="0.2">
      <c r="A141" s="2"/>
      <c r="B141" s="2"/>
      <c r="C141" s="2"/>
      <c r="D141" s="3"/>
      <c r="E141" s="4"/>
      <c r="F141" s="4"/>
    </row>
    <row r="142" spans="1:6" x14ac:dyDescent="0.2">
      <c r="A142" s="2"/>
      <c r="B142" s="2"/>
      <c r="C142" s="2"/>
      <c r="D142" s="3"/>
      <c r="E142" s="4"/>
      <c r="F142" s="4"/>
    </row>
    <row r="143" spans="1:6" x14ac:dyDescent="0.2">
      <c r="A143" s="2"/>
      <c r="B143" s="2"/>
      <c r="C143" s="2"/>
      <c r="D143" s="3"/>
      <c r="E143" s="4"/>
      <c r="F143" s="4"/>
    </row>
    <row r="144" spans="1:6" x14ac:dyDescent="0.2">
      <c r="A144" s="2"/>
      <c r="B144" s="2"/>
      <c r="C144" s="2"/>
      <c r="D144" s="3"/>
      <c r="E144" s="4"/>
      <c r="F144" s="4"/>
    </row>
    <row r="145" spans="1:6" x14ac:dyDescent="0.2">
      <c r="A145" s="2"/>
      <c r="B145" s="2"/>
      <c r="C145" s="2"/>
      <c r="D145" s="3"/>
      <c r="E145" s="4"/>
      <c r="F145" s="4"/>
    </row>
    <row r="146" spans="1:6" x14ac:dyDescent="0.2">
      <c r="A146" s="2"/>
      <c r="B146" s="2"/>
      <c r="C146" s="2"/>
      <c r="D146" s="3"/>
      <c r="E146" s="4"/>
      <c r="F146" s="4"/>
    </row>
    <row r="147" spans="1:6" x14ac:dyDescent="0.2">
      <c r="A147" s="2"/>
      <c r="B147" s="2"/>
      <c r="C147" s="2"/>
      <c r="D147" s="3"/>
      <c r="E147" s="4"/>
      <c r="F147" s="4"/>
    </row>
    <row r="148" spans="1:6" x14ac:dyDescent="0.2">
      <c r="A148" s="2"/>
      <c r="B148" s="2"/>
      <c r="C148" s="2"/>
      <c r="D148" s="3"/>
      <c r="E148" s="4"/>
      <c r="F148" s="4"/>
    </row>
    <row r="149" spans="1:6" x14ac:dyDescent="0.2">
      <c r="A149" s="2"/>
      <c r="B149" s="2"/>
      <c r="C149" s="2"/>
      <c r="D149" s="3"/>
      <c r="E149" s="4"/>
      <c r="F149" s="4"/>
    </row>
    <row r="150" spans="1:6" x14ac:dyDescent="0.2">
      <c r="A150" s="2"/>
      <c r="B150" s="2"/>
      <c r="C150" s="2"/>
      <c r="D150" s="3"/>
      <c r="E150" s="4"/>
      <c r="F150" s="4"/>
    </row>
    <row r="151" spans="1:6" x14ac:dyDescent="0.2">
      <c r="A151" s="2"/>
      <c r="B151" s="2"/>
      <c r="C151" s="2"/>
      <c r="D151" s="3"/>
      <c r="E151" s="4"/>
      <c r="F151" s="4"/>
    </row>
    <row r="152" spans="1:6" x14ac:dyDescent="0.2">
      <c r="A152" s="2"/>
      <c r="B152" s="2"/>
      <c r="C152" s="2"/>
      <c r="D152" s="3"/>
      <c r="E152" s="4"/>
      <c r="F152" s="4"/>
    </row>
    <row r="153" spans="1:6" x14ac:dyDescent="0.2">
      <c r="A153" s="2"/>
      <c r="B153" s="2"/>
      <c r="C153" s="2"/>
      <c r="D153" s="3"/>
      <c r="E153" s="4"/>
      <c r="F153" s="4"/>
    </row>
    <row r="154" spans="1:6" x14ac:dyDescent="0.2">
      <c r="A154" s="2"/>
      <c r="B154" s="2"/>
      <c r="C154" s="2"/>
      <c r="D154" s="3"/>
      <c r="E154" s="4"/>
      <c r="F154" s="4"/>
    </row>
    <row r="155" spans="1:6" x14ac:dyDescent="0.2">
      <c r="A155" s="2"/>
      <c r="B155" s="2"/>
      <c r="C155" s="2"/>
      <c r="D155" s="3"/>
      <c r="E155" s="4"/>
      <c r="F155" s="4"/>
    </row>
    <row r="156" spans="1:6" x14ac:dyDescent="0.2">
      <c r="A156" s="2"/>
      <c r="B156" s="2"/>
      <c r="C156" s="2"/>
      <c r="D156" s="3"/>
      <c r="E156" s="4"/>
      <c r="F156" s="4"/>
    </row>
    <row r="157" spans="1:6" x14ac:dyDescent="0.2">
      <c r="A157" s="2"/>
      <c r="B157" s="2"/>
      <c r="C157" s="2"/>
      <c r="D157" s="3"/>
      <c r="E157" s="4"/>
      <c r="F157" s="4"/>
    </row>
    <row r="158" spans="1:6" x14ac:dyDescent="0.2">
      <c r="A158" s="2"/>
      <c r="B158" s="2"/>
      <c r="C158" s="2"/>
      <c r="D158" s="3"/>
      <c r="E158" s="4"/>
      <c r="F158" s="4"/>
    </row>
    <row r="159" spans="1:6" x14ac:dyDescent="0.2">
      <c r="A159" s="2"/>
      <c r="B159" s="2"/>
      <c r="C159" s="2"/>
      <c r="D159" s="3"/>
      <c r="E159" s="4"/>
      <c r="F159" s="4"/>
    </row>
    <row r="160" spans="1:6" x14ac:dyDescent="0.2">
      <c r="A160" s="2"/>
      <c r="B160" s="2"/>
      <c r="C160" s="2"/>
      <c r="D160" s="3"/>
      <c r="E160" s="4"/>
      <c r="F160" s="4"/>
    </row>
    <row r="161" spans="1:6" x14ac:dyDescent="0.2">
      <c r="A161" s="2"/>
      <c r="B161" s="2"/>
      <c r="C161" s="2"/>
      <c r="D161" s="3"/>
      <c r="E161" s="4"/>
      <c r="F161" s="4"/>
    </row>
    <row r="162" spans="1:6" x14ac:dyDescent="0.2">
      <c r="A162" s="2"/>
      <c r="B162" s="2"/>
      <c r="C162" s="2"/>
      <c r="D162" s="3"/>
      <c r="E162" s="4"/>
      <c r="F162" s="4"/>
    </row>
    <row r="163" spans="1:6" x14ac:dyDescent="0.2">
      <c r="A163" s="2"/>
      <c r="B163" s="2"/>
      <c r="C163" s="2"/>
      <c r="D163" s="3"/>
      <c r="E163" s="4"/>
      <c r="F163" s="4"/>
    </row>
    <row r="164" spans="1:6" x14ac:dyDescent="0.2">
      <c r="A164" s="2"/>
      <c r="B164" s="2"/>
      <c r="C164" s="2"/>
      <c r="D164" s="3"/>
      <c r="E164" s="4"/>
      <c r="F164" s="4"/>
    </row>
    <row r="165" spans="1:6" x14ac:dyDescent="0.2">
      <c r="A165" s="2"/>
      <c r="B165" s="2"/>
      <c r="C165" s="2"/>
      <c r="D165" s="3"/>
      <c r="E165" s="4"/>
      <c r="F165" s="4"/>
    </row>
    <row r="166" spans="1:6" x14ac:dyDescent="0.2">
      <c r="A166" s="2"/>
      <c r="B166" s="2"/>
      <c r="C166" s="2"/>
      <c r="D166" s="3"/>
      <c r="E166" s="4"/>
      <c r="F166" s="4"/>
    </row>
    <row r="167" spans="1:6" x14ac:dyDescent="0.2">
      <c r="A167" s="2"/>
      <c r="B167" s="2"/>
      <c r="C167" s="2"/>
      <c r="D167" s="3"/>
      <c r="E167" s="4"/>
      <c r="F167" s="4"/>
    </row>
    <row r="168" spans="1:6" x14ac:dyDescent="0.2">
      <c r="A168" s="2"/>
      <c r="B168" s="2"/>
      <c r="C168" s="2"/>
      <c r="D168" s="3"/>
      <c r="E168" s="4"/>
      <c r="F168" s="4"/>
    </row>
    <row r="169" spans="1:6" x14ac:dyDescent="0.2">
      <c r="A169" s="2"/>
      <c r="B169" s="2"/>
      <c r="C169" s="2"/>
      <c r="D169" s="3"/>
      <c r="E169" s="4"/>
      <c r="F169" s="4"/>
    </row>
    <row r="170" spans="1:6" x14ac:dyDescent="0.2">
      <c r="A170" s="2"/>
      <c r="B170" s="2"/>
      <c r="C170" s="2"/>
      <c r="D170" s="3"/>
      <c r="E170" s="4"/>
      <c r="F170" s="4"/>
    </row>
    <row r="171" spans="1:6" x14ac:dyDescent="0.2">
      <c r="A171" s="2"/>
      <c r="B171" s="2"/>
      <c r="C171" s="2"/>
      <c r="D171" s="3"/>
      <c r="E171" s="4"/>
      <c r="F171" s="4"/>
    </row>
    <row r="172" spans="1:6" x14ac:dyDescent="0.2">
      <c r="A172" s="2"/>
      <c r="B172" s="2"/>
      <c r="C172" s="2"/>
      <c r="D172" s="3"/>
      <c r="E172" s="4"/>
      <c r="F172" s="4"/>
    </row>
    <row r="173" spans="1:6" x14ac:dyDescent="0.2">
      <c r="A173" s="2"/>
      <c r="B173" s="2"/>
      <c r="C173" s="2"/>
      <c r="D173" s="3"/>
      <c r="E173" s="4"/>
      <c r="F173" s="4"/>
    </row>
    <row r="174" spans="1:6" x14ac:dyDescent="0.2">
      <c r="A174" s="2"/>
      <c r="B174" s="2"/>
      <c r="C174" s="2"/>
      <c r="D174" s="3"/>
      <c r="E174" s="4"/>
      <c r="F174" s="4"/>
    </row>
    <row r="175" spans="1:6" x14ac:dyDescent="0.2">
      <c r="A175" s="2"/>
      <c r="B175" s="2"/>
      <c r="C175" s="2"/>
      <c r="D175" s="3"/>
      <c r="E175" s="4"/>
      <c r="F175" s="4"/>
    </row>
    <row r="176" spans="1:6" x14ac:dyDescent="0.2">
      <c r="A176" s="2"/>
      <c r="B176" s="2"/>
      <c r="C176" s="2"/>
      <c r="D176" s="3"/>
      <c r="E176" s="4"/>
      <c r="F176" s="4"/>
    </row>
    <row r="177" spans="1:6" x14ac:dyDescent="0.2">
      <c r="A177" s="2"/>
      <c r="B177" s="2"/>
      <c r="C177" s="2"/>
      <c r="D177" s="3"/>
      <c r="E177" s="4"/>
      <c r="F177" s="4"/>
    </row>
    <row r="178" spans="1:6" x14ac:dyDescent="0.2">
      <c r="A178" s="2"/>
      <c r="B178" s="2"/>
      <c r="C178" s="2"/>
      <c r="D178" s="3"/>
      <c r="E178" s="4"/>
      <c r="F178" s="4"/>
    </row>
    <row r="179" spans="1:6" x14ac:dyDescent="0.2">
      <c r="A179" s="2"/>
      <c r="B179" s="2"/>
      <c r="C179" s="2"/>
      <c r="D179" s="3"/>
      <c r="E179" s="4"/>
      <c r="F179" s="4"/>
    </row>
    <row r="180" spans="1:6" x14ac:dyDescent="0.2">
      <c r="A180" s="2"/>
      <c r="B180" s="2"/>
      <c r="C180" s="2"/>
      <c r="D180" s="3"/>
      <c r="E180" s="4"/>
      <c r="F180" s="4"/>
    </row>
    <row r="181" spans="1:6" x14ac:dyDescent="0.2">
      <c r="A181" s="2"/>
      <c r="B181" s="2"/>
      <c r="C181" s="2"/>
      <c r="D181" s="3"/>
      <c r="E181" s="4"/>
      <c r="F181" s="4"/>
    </row>
    <row r="182" spans="1:6" x14ac:dyDescent="0.2">
      <c r="A182" s="2"/>
      <c r="B182" s="2"/>
      <c r="C182" s="2"/>
      <c r="D182" s="3"/>
      <c r="E182" s="4"/>
      <c r="F182" s="4"/>
    </row>
    <row r="183" spans="1:6" x14ac:dyDescent="0.2">
      <c r="A183" s="2"/>
      <c r="B183" s="2"/>
      <c r="C183" s="2"/>
      <c r="D183" s="3"/>
      <c r="E183" s="4"/>
      <c r="F183" s="4"/>
    </row>
    <row r="184" spans="1:6" x14ac:dyDescent="0.2">
      <c r="A184" s="2"/>
      <c r="B184" s="2"/>
      <c r="C184" s="2"/>
      <c r="D184" s="3"/>
      <c r="E184" s="4"/>
      <c r="F184" s="4"/>
    </row>
    <row r="185" spans="1:6" x14ac:dyDescent="0.2">
      <c r="A185" s="2"/>
      <c r="B185" s="2"/>
      <c r="C185" s="2"/>
      <c r="D185" s="3"/>
      <c r="E185" s="4"/>
      <c r="F185" s="4"/>
    </row>
    <row r="186" spans="1:6" x14ac:dyDescent="0.2">
      <c r="A186" s="2"/>
      <c r="B186" s="2"/>
      <c r="C186" s="2"/>
      <c r="D186" s="3"/>
      <c r="E186" s="4"/>
      <c r="F186" s="4"/>
    </row>
    <row r="187" spans="1:6" x14ac:dyDescent="0.2">
      <c r="A187" s="2"/>
      <c r="B187" s="2"/>
      <c r="C187" s="2"/>
      <c r="D187" s="3"/>
      <c r="E187" s="4"/>
      <c r="F187" s="4"/>
    </row>
    <row r="188" spans="1:6" x14ac:dyDescent="0.2">
      <c r="A188" s="2"/>
      <c r="B188" s="2"/>
      <c r="C188" s="2"/>
      <c r="D188" s="3"/>
      <c r="E188" s="4"/>
      <c r="F188" s="4"/>
    </row>
    <row r="189" spans="1:6" x14ac:dyDescent="0.2">
      <c r="A189" s="2"/>
      <c r="B189" s="2"/>
      <c r="C189" s="2"/>
      <c r="D189" s="3"/>
      <c r="E189" s="4"/>
      <c r="F189" s="4"/>
    </row>
    <row r="190" spans="1:6" x14ac:dyDescent="0.2">
      <c r="A190" s="2"/>
      <c r="B190" s="2"/>
      <c r="C190" s="2"/>
      <c r="D190" s="3"/>
      <c r="E190" s="4"/>
      <c r="F190" s="4"/>
    </row>
    <row r="191" spans="1:6" x14ac:dyDescent="0.2">
      <c r="A191" s="2"/>
      <c r="B191" s="2"/>
      <c r="C191" s="2"/>
      <c r="D191" s="3"/>
      <c r="E191" s="4"/>
      <c r="F191" s="4"/>
    </row>
    <row r="192" spans="1:6" x14ac:dyDescent="0.2">
      <c r="A192" s="2"/>
      <c r="B192" s="2"/>
      <c r="C192" s="2"/>
      <c r="D192" s="3"/>
      <c r="E192" s="4"/>
      <c r="F192" s="4"/>
    </row>
    <row r="193" spans="1:6" x14ac:dyDescent="0.2">
      <c r="A193" s="2"/>
      <c r="B193" s="2"/>
      <c r="C193" s="2"/>
      <c r="D193" s="3"/>
      <c r="E193" s="4"/>
      <c r="F193" s="4"/>
    </row>
  </sheetData>
  <mergeCells count="10">
    <mergeCell ref="C55:D55"/>
    <mergeCell ref="B71:E71"/>
    <mergeCell ref="C51:D51"/>
    <mergeCell ref="B1:B4"/>
    <mergeCell ref="A50:B50"/>
    <mergeCell ref="A5:F5"/>
    <mergeCell ref="A7:F7"/>
    <mergeCell ref="A9:F9"/>
    <mergeCell ref="A10:F10"/>
    <mergeCell ref="C53:D53"/>
  </mergeCells>
  <phoneticPr fontId="5" type="noConversion"/>
  <printOptions horizontalCentered="1"/>
  <pageMargins left="0.59055118110236227" right="0.59055118110236227" top="0.59055118110236227" bottom="0.78740157480314965" header="0.15748031496062992" footer="0.39370078740157483"/>
  <pageSetup scale="65" fitToHeight="0" orientation="portrait" r:id="rId1"/>
  <headerFooter alignWithMargins="0">
    <oddFooter>&amp;CPágina &amp;P&amp;  de &amp;N &amp; , &amp;A</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854EE47A45E844FA5CAE6A97D79AA34" ma:contentTypeVersion="16" ma:contentTypeDescription="Crear nuevo documento." ma:contentTypeScope="" ma:versionID="cd83e32244a9e0ab61a1b6727067c1d8">
  <xsd:schema xmlns:xsd="http://www.w3.org/2001/XMLSchema" xmlns:xs="http://www.w3.org/2001/XMLSchema" xmlns:p="http://schemas.microsoft.com/office/2006/metadata/properties" xmlns:ns2="60a61702-ea5d-41aa-a7df-68db61c5f6ea" xmlns:ns3="d84efd4e-22bf-434d-a6a2-bc3a8aee69bd" targetNamespace="http://schemas.microsoft.com/office/2006/metadata/properties" ma:root="true" ma:fieldsID="a1460d0fb86b9e0bb55ee7e2e31fd140" ns2:_="" ns3:_="">
    <xsd:import namespace="60a61702-ea5d-41aa-a7df-68db61c5f6ea"/>
    <xsd:import namespace="d84efd4e-22bf-434d-a6a2-bc3a8aee69b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2:TaxCatchAll" minOccurs="0"/>
                <xsd:element ref="ns3:lcf76f155ced4ddcb4097134ff3c332f"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1702-ea5d-41aa-a7df-68db61c5f6e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8" nillable="true" ma:displayName="Taxonomy Catch All Column" ma:hidden="true" ma:list="{99018bc8-f54e-4f96-b615-81c9dd9b8a87}" ma:internalName="TaxCatchAll" ma:showField="CatchAllData" ma:web="60a61702-ea5d-41aa-a7df-68db61c5f6e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84efd4e-22bf-434d-a6a2-bc3a8aee69b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1bce423a-c15d-4b7c-8e52-796952f5d5de"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84efd4e-22bf-434d-a6a2-bc3a8aee69bd">
      <Terms xmlns="http://schemas.microsoft.com/office/infopath/2007/PartnerControls"/>
    </lcf76f155ced4ddcb4097134ff3c332f>
    <TaxCatchAll xmlns="60a61702-ea5d-41aa-a7df-68db61c5f6ea" xsi:nil="true"/>
  </documentManagement>
</p:properties>
</file>

<file path=customXml/itemProps1.xml><?xml version="1.0" encoding="utf-8"?>
<ds:datastoreItem xmlns:ds="http://schemas.openxmlformats.org/officeDocument/2006/customXml" ds:itemID="{5BEE89D8-6A53-4FBE-A17D-01DB40860FB9}"/>
</file>

<file path=customXml/itemProps2.xml><?xml version="1.0" encoding="utf-8"?>
<ds:datastoreItem xmlns:ds="http://schemas.openxmlformats.org/officeDocument/2006/customXml" ds:itemID="{0A52B3B0-1796-494E-9293-9CEB9D872D0A}">
  <ds:schemaRefs>
    <ds:schemaRef ds:uri="http://schemas.microsoft.com/sharepoint/v3/contenttype/forms"/>
  </ds:schemaRefs>
</ds:datastoreItem>
</file>

<file path=customXml/itemProps3.xml><?xml version="1.0" encoding="utf-8"?>
<ds:datastoreItem xmlns:ds="http://schemas.openxmlformats.org/officeDocument/2006/customXml" ds:itemID="{523BF614-8CCF-4361-84DE-A31C2B458B30}">
  <ds:schemaRefs>
    <ds:schemaRef ds:uri="http://schemas.microsoft.com/office/2006/metadata/properties"/>
    <ds:schemaRef ds:uri="http://schemas.microsoft.com/office/infopath/2007/PartnerControls"/>
    <ds:schemaRef ds:uri="f4fda6cd-0ff8-4f16-9680-45b4420540a2"/>
    <ds:schemaRef ds:uri="188d74f7-ddd9-4883-a465-db07a37ac52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5</vt:i4>
      </vt:variant>
    </vt:vector>
  </HeadingPairs>
  <TitlesOfParts>
    <vt:vector size="6" baseType="lpstr">
      <vt:lpstr>CAT-ADEC-ACAPULCO-2023</vt:lpstr>
      <vt:lpstr>'CAT-ADEC-ACAPULCO-2023'!A</vt:lpstr>
      <vt:lpstr>'CAT-ADEC-ACAPULCO-2023'!e</vt:lpstr>
      <vt:lpstr>'CAT-ADEC-ACAPULCO-2023'!Print_Area</vt:lpstr>
      <vt:lpstr>'CAT-ADEC-ACAPULCO-2023'!Print_Titles</vt:lpstr>
      <vt:lpstr>'CAT-ADEC-ACAPULCO-2023'!Títulos_a_imprimir</vt:lpstr>
    </vt:vector>
  </TitlesOfParts>
  <Manager/>
  <Company>P.J.F.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Administrador</dc:creator>
  <cp:keywords/>
  <dc:description/>
  <cp:lastModifiedBy>MARCO ANTONIO FLORES CORONA</cp:lastModifiedBy>
  <cp:revision/>
  <cp:lastPrinted>2023-06-23T20:00:01Z</cp:lastPrinted>
  <dcterms:created xsi:type="dcterms:W3CDTF">2004-04-05T19:11:30Z</dcterms:created>
  <dcterms:modified xsi:type="dcterms:W3CDTF">2023-06-23T20:00:03Z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0x0101007854EE47A45E844FA5CAE6A97D79AA34</vt:lpwstr>
  </property>
  <property fmtid="{D5CDD505-2E9C-101B-9397-08002B2CF9AE}" pid="3" name="MediaServiceImageTags">
    <vt:lpwstr/>
  </property>
</Properties>
</file>