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scjnmx-my.sharepoint.com/personal/lagarciap_scjn_gob_mx/Documents/Documentos/CCJ2024-DGIFMtto/2024MttoCCJ/Proyectos2024SAI/SuministroInstalacionAA_Monterrey/SUBREBA 20AGO24/SUBREBA/SUBREBA/"/>
    </mc:Choice>
  </mc:AlternateContent>
  <xr:revisionPtr revIDLastSave="40" documentId="13_ncr:1_{C09897BC-CA9F-1943-9023-E59E7E4A024F}" xr6:coauthVersionLast="47" xr6:coauthVersionMax="47" xr10:uidLastSave="{6891F0FD-047A-4CB4-8E8D-6299B2D36CE5}"/>
  <bookViews>
    <workbookView xWindow="28680" yWindow="-120" windowWidth="29040" windowHeight="16440" tabRatio="764" xr2:uid="{00000000-000D-0000-FFFF-FFFF00000000}"/>
  </bookViews>
  <sheets>
    <sheet name="Catálogo CAT-M-NL-124-24" sheetId="12" r:id="rId1"/>
    <sheet name="specificaciones ESP-M-NL-124-24" sheetId="9" r:id="rId2"/>
    <sheet name="Notas ESP-M-NL-124-24" sheetId="13" r:id="rId3"/>
  </sheets>
  <definedNames>
    <definedName name="A" localSheetId="0">'Catálogo CAT-M-NL-124-24'!$1:$81</definedName>
    <definedName name="A" localSheetId="1">'specificaciones ESP-M-NL-124-24'!$A$1:$B$23</definedName>
    <definedName name="_xlnm.Print_Area" localSheetId="0">'Catálogo CAT-M-NL-124-24'!$A$1:$F$125</definedName>
    <definedName name="_xlnm.Print_Area" localSheetId="2">'Notas ESP-M-NL-124-24'!$A$1:$B$39</definedName>
    <definedName name="_xlnm.Print_Area" localSheetId="1">'specificaciones ESP-M-NL-124-24'!$A$1:$B$66</definedName>
    <definedName name="B" localSheetId="1">'specificaciones ESP-M-NL-124-24'!$1:$8</definedName>
    <definedName name="d" localSheetId="1">'specificaciones ESP-M-NL-124-24'!$A$1:$B$23</definedName>
    <definedName name="e" localSheetId="0">'Catálogo CAT-M-NL-124-24'!$1:$81</definedName>
    <definedName name="e" localSheetId="1">'specificaciones ESP-M-NL-124-24'!$1:$23</definedName>
    <definedName name="G" localSheetId="1">'specificaciones ESP-M-NL-124-24'!$A$1:$B$23</definedName>
    <definedName name="H" localSheetId="1">'specificaciones ESP-M-NL-124-24'!$1:$23</definedName>
    <definedName name="Print_Area" localSheetId="0">'Catálogo CAT-M-NL-124-24'!$A$1:$F$125</definedName>
    <definedName name="Print_Area" localSheetId="2">'Notas ESP-M-NL-124-24'!$A$1:$B$39</definedName>
    <definedName name="Print_Area" localSheetId="1">'specificaciones ESP-M-NL-124-24'!$A$1:$B$23</definedName>
    <definedName name="Print_Titles" localSheetId="0">'Catálogo CAT-M-NL-124-24'!$1:$81</definedName>
    <definedName name="Print_Titles" localSheetId="2">'Notas ESP-M-NL-124-24'!$1:$7</definedName>
    <definedName name="Print_Titles" localSheetId="1">'specificaciones ESP-M-NL-124-24'!$1:$23</definedName>
    <definedName name="_xlnm.Print_Titles" localSheetId="0">'Catálogo CAT-M-NL-124-24'!$1:$12</definedName>
    <definedName name="_xlnm.Print_Titles" localSheetId="2">'Notas ESP-M-NL-124-24'!$1:$8</definedName>
    <definedName name="_xlnm.Print_Titles" localSheetId="1">'specificaciones ESP-M-NL-124-24'!$1:$9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12" l="1"/>
  <c r="I3" i="12"/>
  <c r="F122" i="12" l="1"/>
  <c r="H3" i="12"/>
  <c r="F124" i="12" l="1"/>
  <c r="F125"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tc={3AC72BBA-DA55-47FE-82DB-39EBB38ED3B8}</author>
    <author>tc={87B319B8-1E1A-4639-97C3-D929188B5974}</author>
  </authors>
  <commentList>
    <comment ref="E2" authorId="0" shapeId="0" xr:uid="{3AC72BBA-DA55-47FE-82DB-39EBB38ED3B8}">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advierte que el documento CAT-M-NL-124-24 B difiere con el documento CAT-M-NL-124-24, el cual fue el utilizado para requerir la cotización de los servicios en la IM, toda vez que: 
- Se advierte que en el Anexo Técnico CAT-M-NL-124-24, se solicita en diversos conceptos  el suministro de equipos de la marca “Mca. Daikin”, sin embargo, en el presente Anexo únicamente se señala el “Modelo” sin especificar a que marca pertenece dicho modelo.
-En el Anexo CAT-M-NL-124-24 de la IM, se solicitaban marcas especificas para diversos materiales, incluyendo una NOTA en la que indican: “...No se aceptarán sustituciones en las marcas solicitadas ni equipos que no cumplan con todas las especificaciones proporcionadas…”, sin embargo, en el presente Anexo señalan que podrán suministrarse marcas “Equivalentes”, en su caso, se sugiere verificar que dichos cambios no impliquen una reclasificación de la contratación. 
- Se sugiere corregir la palabra “dimenciones” contenida en el concepto de la CLAVE SRV.AA.13.
Respuesta:
    Área técnica.- Se atiende con comentario en bases, son los mismos conceptos, sólo eliminaron las marcas.</t>
      </text>
    </comment>
    <comment ref="A5" authorId="1" shapeId="0" xr:uid="{87B319B8-1E1A-4639-97C3-D929188B5974}">
      <text>
        <t>[Comentario encadenado]
Su versión de Excel le permite leer este comentario encadenado; sin embargo, las ediciones que se apliquen se quitarán si el archivo se abre en una versión más reciente de Excel. Más información: https://go.microsoft.com/fwlink/?linkid=870924
Comentario:
    Favor de corregir la nomenclatura de la Norma Oficial Mexicana en todo el documento. Debe ser: 
“NOM-001-SEDE-2012“.
Respuesta:
    Área técnica realizará el ajuste correspondiente.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tc={43CF0C80-A861-4463-B7E2-B0CD9C899E32}</author>
    <author>tc={46D8FF59-A978-A643-A34A-35904DB56EA2}</author>
    <author>tc={A642C8D4-3A7B-F547-BEFF-7191BF368575}</author>
  </authors>
  <commentList>
    <comment ref="B1" authorId="0" shapeId="0" xr:uid="{43CF0C80-A861-4463-B7E2-B0CD9C899E32}">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advierten diferencias entre los porcentajes, marcas, y especificaciones contenidas en el documento CAT-M-NL-124-24 B y el documento CAT-M-NL-124-24, el cual fue el utilizado para requerir la cotización de los servicios en la IM. 
Específicamente en las CLAVES, “SUMINISTRO DE EQUIPOS”, “INSTALACIÓN DE EQUIPOS”; “TUBERÍAS DE REFRIGERACIÓN”, “AISLAMIENTO PARA TUBERÍAS DE REFRIGERACIÓN”. 
Respuesta:
    Área técnica.- mismo comentario de bases, realizaron ajustes y eliminación de marcas pero no varían los conceptos de la IM.</t>
      </text>
    </comment>
    <comment ref="A3" authorId="1" shapeId="0" xr:uid="{46D8FF59-A978-A643-A34A-35904DB56EA2}">
      <text>
        <t>[Comentario encadenado]
Su versión de Excel le permite leer este comentario encadenado; sin embargo, las ediciones que se apliquen se quitarán si el archivo se abre en una versión más reciente de Excel. Más información: https://go.microsoft.com/fwlink/?linkid=870924
Comentario:
    Se sugiere precisar que es el anexo 1 y su nombre.</t>
      </text>
    </comment>
    <comment ref="B11" authorId="2" shapeId="0" xr:uid="{A642C8D4-3A7B-F547-BEFF-7191BF368575}">
      <text>
        <t>[Comentario encadenado]
Su versión de Excel le permite leer este comentario encadenado; sin embargo, las ediciones que se apliquen se quitarán si el archivo se abre en una versión más reciente de Excel. Más información: https://go.microsoft.com/fwlink/?linkid=870924
Comentario:
    Se sugiere indicar a la persona que le serán entregados, v.gr. supervisor de obra, administrador del contrato.
Respuesta:
    Área técnica.- indicarán que es con el supervisor asignado.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tc={16FF253B-1EB7-4078-A5BB-FBDD925E5BE0}</author>
    <author>tc={7FA351E3-6088-477E-9F0A-97D4119BC9EE}</author>
    <author>tc={51B248C0-E36C-4B41-91B2-90A5C88858BC}</author>
    <author>tc={0433E7A9-06D0-4F9C-8BC9-8D39BCD6ADF1}</author>
  </authors>
  <commentList>
    <comment ref="A7" authorId="0" shapeId="0" xr:uid="{16FF253B-1EB7-4078-A5BB-FBDD925E5BE0}">
      <text>
        <t>[Comentario encadenado]
Su versión de Excel le permite leer este comentario encadenado; sin embargo, las ediciones que se apliquen se quitarán si el archivo se abre en una versión más reciente de Excel. Más información: https://go.microsoft.com/fwlink/?linkid=870924
Comentario:
    Se advierte que el documento CAT-M-NL-124-24 B difiere con el documento CAT-M-NL-124-24, el cual fue el utilizado para requerir la cotización de los servicios en la IM. 
Respuesta:
    Área técnica.- se atiende con comentario en bases y dos hojas previas de este archivo.</t>
      </text>
    </comment>
    <comment ref="B13" authorId="1" shapeId="0" xr:uid="{7FA351E3-6088-477E-9F0A-97D4119BC9EE}">
      <text>
        <t>[Comentario encadenado]
Su versión de Excel le permite leer este comentario encadenado; sin embargo, las ediciones que se apliquen se quitarán si el archivo se abre en una versión más reciente de Excel. Más información: https://go.microsoft.com/fwlink/?linkid=870924
Comentario:
    Favor de confirmar el plazo de ejecución, toda vez que se encuentran inconsistencias dentro de la información del plazo de ejecución contenida en los diferentes documentos remitidos: 
En su oficio DGIF/SGS-I-353/2024 especifican que el plazo de ejecución será:
“...el tiempo de ejecución será de 60 días naturales, contados a partir del día siguiente a la presentación de la Póliza de Responsabilidad Civil y puesta a disposición del inmueble.”
En el modelo de propuesta económica para personas físicas establecen:
“...el plazo de ejecución será sesenta días naturales, contados a partir del día hábil siguiente a la puesta a disposición del inmueble…”
En el modelo de propuesta económica para personas morales establecen: 
“...el plazo de ejecución será de sesenta días naturales, contados a partir del día hábil siguiente a la notificación de fallo y puesta a disposición del inmueble…”
Respuesta:
    El Área técnica homologará a bases señalando que es el plazo de ejecución será de sesenta días naturales, contados a partir del día hábil siguiente a la notificación de fallo y puesta a disposición del inmueble…</t>
      </text>
    </comment>
    <comment ref="B17" authorId="2" shapeId="0" xr:uid="{51B248C0-E36C-4B41-91B2-90A5C88858BC}">
      <text>
        <t>[Comentario encadenado]
Su versión de Excel le permite leer este comentario encadenado; sin embargo, las ediciones que se apliquen se quitarán si el archivo se abre en una versión más reciente de Excel. Más información: https://go.microsoft.com/fwlink/?linkid=870924
Comentario:
    La convocatoria/bases señala que dicha garantía también será respecto del fabricante de los equipos, favor de homologar. 
Respuesta:
    El Área técnica homologará a bases.</t>
      </text>
    </comment>
    <comment ref="B21" authorId="3" shapeId="0" xr:uid="{0433E7A9-06D0-4F9C-8BC9-8D39BCD6ADF1}">
      <text>
        <t>[Comentario encadenado]
Su versión de Excel le permite leer este comentario encadenado; sin embargo, las ediciones que se apliquen se quitarán si el archivo se abre en una versión más reciente de Excel. Más información: https://go.microsoft.com/fwlink/?linkid=870924
Comentario:
    Favor de confirmar si se podrá solicitar prórroga tal como se establece en el numeral 22.3 de la convocatoria/bases o en su caso, homologar dicha información. 
Respuesta:
    El Área técnica homologará a bases.</t>
      </text>
    </comment>
  </commentList>
</comments>
</file>

<file path=xl/sharedStrings.xml><?xml version="1.0" encoding="utf-8"?>
<sst xmlns="http://schemas.openxmlformats.org/spreadsheetml/2006/main" count="295" uniqueCount="214">
  <si>
    <t>DOCUMENTO:</t>
  </si>
  <si>
    <t>CLAVE</t>
  </si>
  <si>
    <t>CONCEPTO</t>
  </si>
  <si>
    <t>UNIDAD</t>
  </si>
  <si>
    <t>CANTIDAD</t>
  </si>
  <si>
    <t>IMPORTE SIN I.V.A.</t>
  </si>
  <si>
    <t>SE ANEXAN ESPECIFICACIONES PARTICULARES Y GENERALES</t>
  </si>
  <si>
    <t xml:space="preserve"> </t>
  </si>
  <si>
    <t>Subtotal</t>
  </si>
  <si>
    <t>IVA</t>
  </si>
  <si>
    <t>TOTAL</t>
  </si>
  <si>
    <t xml:space="preserve">E  S  P  E  C  I  F  I  C  A  C  I  O  N  E  S  </t>
  </si>
  <si>
    <t>Notas Importantes</t>
  </si>
  <si>
    <t>Dirección General de Infraestructura Física
Subdirección General de Servicios
Dirección de Servicios de Mantenimiento
Subdirección de Administración de Inmuebles</t>
  </si>
  <si>
    <t>SRV.A.A.01</t>
  </si>
  <si>
    <t xml:space="preserve">R E E M P L A Z O   D E   E Q U I P O S   D E   A I R E   A C O N D I C I O N A D O   E N   A C E R V O </t>
  </si>
  <si>
    <t>JGO.</t>
  </si>
  <si>
    <t>SRV.A.A.02</t>
  </si>
  <si>
    <t>SRV.A.A.03</t>
  </si>
  <si>
    <t>PZA</t>
  </si>
  <si>
    <t>SRV.A.A.04</t>
  </si>
  <si>
    <t>SRV.A.A.05</t>
  </si>
  <si>
    <t>SRV.A.A.06</t>
  </si>
  <si>
    <t>SRV.A.A.07</t>
  </si>
  <si>
    <t>SRV.A.A.08</t>
  </si>
  <si>
    <t>SRV.A.A.09</t>
  </si>
  <si>
    <t>SRV.A.A.10</t>
  </si>
  <si>
    <t>SRV.A.A.11</t>
  </si>
  <si>
    <t>SRV.A.A.12</t>
  </si>
  <si>
    <t>SRV.A.A.13</t>
  </si>
  <si>
    <t>SRV.A.A.14</t>
  </si>
  <si>
    <t>SRV.A.A.15</t>
  </si>
  <si>
    <t>SRV.A.A.16</t>
  </si>
  <si>
    <t>SRV.A.A.17</t>
  </si>
  <si>
    <t>SRV.A.A.18</t>
  </si>
  <si>
    <t>SRV.A.A.19</t>
  </si>
  <si>
    <t>SRV.A.A.20</t>
  </si>
  <si>
    <t>SRV.A.A.21</t>
  </si>
  <si>
    <t>SRV.A.A.22</t>
  </si>
  <si>
    <t>SRV.A.A.23</t>
  </si>
  <si>
    <t>SRV.A.A.24</t>
  </si>
  <si>
    <t>SRV.A.A.25</t>
  </si>
  <si>
    <t>SRV.A.A.26</t>
  </si>
  <si>
    <t>TUBERÍAS DE REFRIGERACIÓN</t>
  </si>
  <si>
    <t>ML</t>
  </si>
  <si>
    <t>Suministro e instalación de aislamiento cerrado tipo armaflex para tubería de refrigeración de 1 1/8" X 3/4" P.U.O.C.T.</t>
  </si>
  <si>
    <t>Suministro e instalación de aislamiento cerrado tipo armaflex para tubería de refrigeración de 7/8" X 3/4" P.U.O.C.T.</t>
  </si>
  <si>
    <t>Suministro e instalación de aislamiento cerrado tipo armaflex para tubería de refrigeración de 5/8" X 1/2" P.U.O.C.T.</t>
  </si>
  <si>
    <t>Suministro e instalación de aislamiento cerrado tipo armaflex para tubería de refrigeración de 3/8" X 1/2" P.U.O.C.T.</t>
  </si>
  <si>
    <t>Suministro e instalación de aislamiento cerrado tipo armaflex para tubería de refrigeración de 1/2" X 1/2" P.U.O.C.T.</t>
  </si>
  <si>
    <t>Suministro y carga de gas refrigerante R410A. P.U.O.C.T.</t>
  </si>
  <si>
    <t>SRV.A.A.27</t>
  </si>
  <si>
    <t>SRV.A.A.28</t>
  </si>
  <si>
    <t>SRV.A.A.29</t>
  </si>
  <si>
    <t>SRV.A.A.30</t>
  </si>
  <si>
    <t>SRV.A.A.31</t>
  </si>
  <si>
    <t>SRV.A.A.32</t>
  </si>
  <si>
    <t>SRV.A.A.33</t>
  </si>
  <si>
    <t>KG</t>
  </si>
  <si>
    <t>C O N T R O L   A L A M  B R I CO   D E   N A V E G A CI Ó N</t>
  </si>
  <si>
    <t>C A N A L I Z A C I Ó N   D E   D R E N E S   D E   C O N D E N S A D O S</t>
  </si>
  <si>
    <t>Suministro e instalación de tubería P.V.C. de 1" de diámetro P.U.O.C.T.</t>
  </si>
  <si>
    <t>Suministro e instalación de tubería P.V.C. de 1 1/2" de diámetro P.U.O.C.T.</t>
  </si>
  <si>
    <t>D E S M A N T E L A M I E N T O S</t>
  </si>
  <si>
    <t>Arranque pruebas y ajustes del sistema de aire acondicionado. P.U.O.C.T.</t>
  </si>
  <si>
    <t>O B R A  C I V I L</t>
  </si>
  <si>
    <t>O.C.A.A.01</t>
  </si>
  <si>
    <t>O.C.A.A.02</t>
  </si>
  <si>
    <t>Demolición controlado de firme de concreto en sección de 1.5" de ancho y 2" de profundidad; por medios manuales. Incluye: materiales, mano de obra, equipo y herramienta, portecciones, acarreos y limpiezas. P.U.O.C.T.</t>
  </si>
  <si>
    <r>
      <t>Relleno de concreto simple hecho en obra f´c=100 KG/m</t>
    </r>
    <r>
      <rPr>
        <sz val="10"/>
        <rFont val="Calibri"/>
        <family val="2"/>
      </rPr>
      <t>²</t>
    </r>
    <r>
      <rPr>
        <sz val="11"/>
        <rFont val="Arial"/>
        <family val="2"/>
      </rPr>
      <t xml:space="preserve"> en sección de 1.5" de ancho y 2" de profundidad y desarrollo de 2 ml en horizontal. Incluye: material, mano de obra, equipo, herramienta, protecciones, acarreos y limpieza. P.U.O.C.T.</t>
    </r>
  </si>
  <si>
    <t>SUMINISTRO DE EQUIPOS</t>
  </si>
  <si>
    <t>INSTALACIÓN DE EQUIPOS</t>
  </si>
  <si>
    <t>AISLAMIENTO PARA TUBERÍAS DE REFRIGERACIÓN</t>
  </si>
  <si>
    <t>CONTROL TUBERÍAS Y CABLE</t>
  </si>
  <si>
    <t xml:space="preserve">Suministro e instalación de tubería galvanizada pared gruesa, pared delgada y cable de control incluye: condulets, cajas de registro,  zapatas tipo espada, coples, elaboración de cuerdas, desperdicios, materiales menores de consumo,  soportería mediante ancla, taquete tipo HILTI, o taquete de expansión, abrazaderas, varilla roscada, realización de pasos en muro y losa resanado y calafateado y pintura con acabados iguales a los existentes, considerar impermeabilizaciones, elevaciones, maniobras dentro y fuera de la obra, acarreos, depreciación de equipo y herramienta, limpieza durante y al final de los trabajos, andamios, escaleras, materiales menores y  mano de obra. P.U.O.C.T. </t>
  </si>
  <si>
    <t>CONTROL  PROGRAMACIÓN</t>
  </si>
  <si>
    <t>DREN DE CONDENSADOS</t>
  </si>
  <si>
    <t xml:space="preserve">Suministro e instalación de tubería PVC para red de desalojo de condensados incluye: codos, tee´s. y griegas, coples, niples  desperdicios,  soportería mediante ancla, taquete tipo HILTI, o taquete de expansión, abrazaderas, varilla roscada, pegamento, limpiador, lija, realización de pasos en muro y losa resanado y calafateado y pintura con acabados iguales a los existentes, considerar impermeabilizaciones, elevaciones, maniobras dentro y fuera de la obra, acarreos, depreciación de equipo y herramienta, limpieza durante y al final de los trabajos, andamios, escaleras, materiales menores y  mano de obra. P.U.O.C.T. </t>
  </si>
  <si>
    <t>BASES PARA EQUIPOS</t>
  </si>
  <si>
    <t>ARRANQUES PRUEBAS Y AJUSTES</t>
  </si>
  <si>
    <t>DESCRIPCIÓN</t>
  </si>
  <si>
    <t>OBRA CIVIL</t>
  </si>
  <si>
    <r>
      <t xml:space="preserve">Demolición controlado de firme de concreto en sección de 1" de ancho y 2" de profundidad y desarrollo de 2 ml en horizontal; </t>
    </r>
    <r>
      <rPr>
        <b/>
        <sz val="10"/>
        <color rgb="FF000000"/>
        <rFont val="Arial"/>
        <family val="2"/>
      </rPr>
      <t>por medios manuales (esmeril y cincel)</t>
    </r>
    <r>
      <rPr>
        <sz val="10"/>
        <color rgb="FF000000"/>
        <rFont val="Arial"/>
        <family val="2"/>
      </rPr>
      <t xml:space="preserve">. Incluye: suministro y colocación de materiales, mano de obra, uso y depreciación de equipo y herramienta, protección de áreas adyacentes con materiales apropiados (plasticos, papel de estraza, cartón corrugado, madera, etc.), acarreos horizontales y verticales, desalojo del material producto de la demolición dentro y fuera de la obra, carga a camión y tiro libre, limpieza gruesa durante y fina al final de los trabajos así como todo lo necesario y suficiente para su correcta ejecución. P.U.O.C.T. </t>
    </r>
  </si>
  <si>
    <t xml:space="preserve">Relleno de concreto simple hecho en obra f´c=100 KG/m² en sección de 1" de ancho y 2" de profundidad y desarrollo de 2 ml en horizontal: considerar preparación, desperdicios y tendido así como suministro y colocación de materiales, mano de obra, uso y depreciación de equipo y herramienta, protección de áreas adyacentes con materiales apropiados (plasticos, papel de estraza, cartón corrugado, madera, etc.), acarreos horizontales y verticales, desalojo del material producto de la demolición dentro y fuera de la obra, carga a camión y tiro libre, limpieza gruesa durante y fina al final de los trabajos así como todo lo necesario y suficiente para su correcta ejecución. P.U.O.C.T. </t>
  </si>
  <si>
    <t>Aplicación de elastomerico blanco a aislamiento térmico de tuberías de refrigeración. Incluye: Material Oficina Dirección, Mano de obra, Equipo y Herramienta</t>
  </si>
  <si>
    <t>Suministro e instalación de tubo PVC 4" para paso por pared en área de Enlace administrativo. Incluye: Material, Mano de obra, Equipo y Herramienta.</t>
  </si>
  <si>
    <r>
      <t>Suministro e instalación de</t>
    </r>
    <r>
      <rPr>
        <b/>
        <sz val="10"/>
        <rFont val="Arial"/>
        <family val="2"/>
      </rPr>
      <t xml:space="preserve"> tubo PVC de 4" </t>
    </r>
    <r>
      <rPr>
        <sz val="10"/>
        <rFont val="Arial"/>
        <family val="2"/>
      </rPr>
      <t>para colocar en los pasos por muro y/o lozas existetes; abocardar y realizar hueco para colocar PVC, posterior sellar contorno con cemento con mezcla de sellador de juntas, aplicación de pintura igual a la existente y mano de obra, limpieza, materiales, equipo y herramienta. P.U.O.C.T.</t>
    </r>
  </si>
  <si>
    <t xml:space="preserve">Relleno de concreto simple hecho en obra f´c=100 KG/m² en sección de 1" de ancho y 2" de profundidad y desarrollo de los metros lineales en horizontal: considerar preparación, desperdicios y tendido así como suministro y colocación de materiales, mano de obra, uso y depreciación de equipo y herramienta, protección de áreas adyacentes con materiales apropiados (plasticos, papel de estraza, cartón corrugado, madera, etc.), acarreos horizontales y verticales, desalojo del material producto de la demolición dentro y fuera de la obra, carga a camión y tiro libre, limpieza gruesa durante y fina al final de los trabajos así como todo lo necesario y suficiente para su correcta ejecución. P.U.O.C.T. </t>
  </si>
  <si>
    <r>
      <t xml:space="preserve">Demolición controlado de firme de concreto en sección de 1" de ancho y 2" de profundidad y desarrollo de metros lineales en horizontal; </t>
    </r>
    <r>
      <rPr>
        <b/>
        <sz val="10"/>
        <color rgb="FF000000"/>
        <rFont val="Arial"/>
        <family val="2"/>
      </rPr>
      <t>por medios manuales (esmeril y cincel)</t>
    </r>
    <r>
      <rPr>
        <sz val="10"/>
        <color rgb="FF000000"/>
        <rFont val="Arial"/>
        <family val="2"/>
      </rPr>
      <t xml:space="preserve">. Incluye: suministro y colocación de materiales, mano de obra, uso y depreciación de equipo y herramienta, protección de áreas adyacentes con materiales apropiados (plasticos, papel de estraza, cartón corrugado, madera, etc.), acarreos horizontales y verticales, desalojo del material producto de la demolición dentro y fuera de la obra, carga a camión y tiro libre, limpieza gruesa durante y fina al final de los trabajos así como todo lo necesario y suficiente para su correcta ejecución. P.U.O.C.T. </t>
    </r>
  </si>
  <si>
    <t xml:space="preserve">Los arranques pruebas y ajustes considera: pruebas de hermeticidad a 4MpaG, por un mínimo de 24 horas para todo el sistema, pruebas de secado al vacío (-100.3kPaG/752mmHg)  en un lapso menor a una hora, verificación de fases y voltaje, verificación de comunicación de condensadores a evaporadores, de evaporadores a control alámbrico y de condensadores a ITM, conforme a check list de arranque, ajustes y carga de gas, pruebas de control alambrico, depreciación de equipo y herramienta, mano de obra calificada. P.U.O.C.T. </t>
  </si>
  <si>
    <t>Suministro y fabricación de base de fierro ángulo (1 1/2" x 1 1/2" x 1/8") para unidad condensadora con base para interruptor de cuchillas. Incluye: 6 patas de 15 cm, 8 tacones de neopreno de 2" de espesor, soldadura, aplicación de primario y pintura esmalte color negro para toda la base, desperdicios, materiales de consumo, depreciación de equipo y herramienta y mano de obra. P.U.O.C.T.</t>
  </si>
  <si>
    <t>LAS JORNADAS DE TRABAJO SE REALIZARÁN EN EL HORARIO COORDINADO POR LA CASA DE LA CULTURA JURÍDICA.</t>
  </si>
  <si>
    <t>LOS CONCEPTOS DE LAS DIFERENTES ACTIVIDADES DE ESTE CATÁLOGO SERÁN CONSIDERADOS COMO ENUNCIATIVOS MAS NO LIMITATIVOS.</t>
  </si>
  <si>
    <t>INSTALACIÓN ELÉCTRICA</t>
  </si>
  <si>
    <t>I</t>
  </si>
  <si>
    <t>PRELIMINARES</t>
  </si>
  <si>
    <t>PRE.IE-01</t>
  </si>
  <si>
    <t>PRE.IE-02</t>
  </si>
  <si>
    <t xml:space="preserve">Desmantelamiento de cable, cable uso rudo, alambre de cobre de diferentes calibres, con o sin aislamiento, con recuperación, ubicado al aire libre, en tuberías para alimentaciones existentes para tableros, circuitos derivados existentes, guiado de tuberías con alambre galvanizado, ratoneo de tuberías, identificación de circuitos eléctricos, desde la carga al tablero. </t>
  </si>
  <si>
    <t>Desmantelamiento de tableros de distribución, interruptores de seguridad, y centros de carga existentes, de diferentes marcas, sin recuperación, Incluye: materiales, mano de obra, equipo y herramienta, precio unitario por unidad de obra completamente terminada.</t>
  </si>
  <si>
    <t>I I</t>
  </si>
  <si>
    <t>SISTEMA DE FUERZA AIRE ACONDICIONADO</t>
  </si>
  <si>
    <t>IE.06</t>
  </si>
  <si>
    <t>IE.07</t>
  </si>
  <si>
    <t>IE.08</t>
  </si>
  <si>
    <t>IE.10</t>
  </si>
  <si>
    <t>IE.11</t>
  </si>
  <si>
    <t xml:space="preserve">En los trabajos de instalación y colocación de cableado, con calibres menores a (12 Awg y 10 Awg), deberán de considerar las empresas dentro del precio unitario las  holguras, puntas, conexiones y desperdicios, generadas en cajas registro y accesorios que sean del sistema de alumbrado y contactos, cuidando y asegurando su energización y funcionalidad.
</t>
  </si>
  <si>
    <t>IE.01</t>
  </si>
  <si>
    <t>IE.02</t>
  </si>
  <si>
    <t>IE.03</t>
  </si>
  <si>
    <t>IE.04</t>
  </si>
  <si>
    <t>IE.05</t>
  </si>
  <si>
    <t>IE.09</t>
  </si>
  <si>
    <t>Suministro de Unidad Evaporadora tipo suspendida en techo, Mod. FXHQ100MAVE o equivalente; con capacidad nominal de Enfriamiento de 19,120 BTU/h, dimensiones de 0.195x1.4x0.680m, ventilador de corriente y motor con flujo de aire 883 CFM, control de temperatura por termostato de microprocesador para enfriamiento y calefacción y para operar a 220V/1F/60Hz.P.U.O.C.T.</t>
  </si>
  <si>
    <t>Suministro de Unidad Evaporadora tipo suspendida en techo, Mod. FXHQ125AVM o equivalente; con capacidad nominal de Enfriamiento de 24,310 BTU/h, dimensiones de 0.235x1.590x0.690m, ventilador de corriente y motor con flujo de aire 1201 CFM, control de temperatura por termostato de microprocesador para enfriamiento y calefacción y para operar a 220V/1F/60Hz.P.U.O.C.T.</t>
  </si>
  <si>
    <t>Instalación de unidad condensadora modelo RXQ22TATL o equivalente; con capacidad nominal de enfriamiento de 188,083 BTU/h dimensiones de (Al.xAnxProf.) 1.657m x 0.930m x 0.765m + 1.657m x 0.930m x 0.765m, opera con gas refrigerante R-410A, con 2 compresores Inverter tipo scroll herméticamente sellados con tecnología hibrida de película de aceite por presión diferencial, capacidad de operación por volumen y temperatura de refrigerante variable, condensador enfriado por aire con 2 ventiladores de velocidad variable y conexiones de 1 1/8” para línea de gas y de 5/8” para liquido con dispositivo de seguridad integrado (interruptor de alta presión), alimentación eléctrica a 220v/3f/60hz. P.U.O.C.T.</t>
  </si>
  <si>
    <t>Instalación de Unidad Evaporadora, tipo suspendida en techo, Mod. FXHQ100MAVE o equivalente; con capacidad nominal de Enfriamiento de 19,120 BTU/h, dimensiones de 0.195x1.4x0.680m, ventilador de corriente y motor con flujo de aire 883 CFM, control de temperatura por termostato de microprocesador para enfriamiento y calefacción y para operar a 220V/1F/60Hz.P.U.O.C.T.</t>
  </si>
  <si>
    <t>Instalación de Unidad Evaporadora, tipo suspendida en techo, Mod. FXHQ125AVM o equivalente; con capacidad nominal de Enfriamiento de 24,310 BTU/h, dimensiones de 0.235x1.590x0.690m, ventilador de corriente y motor con flujo de aire 1201 CFM, control de temperatura por termostato de microprocesador para enfriamiento y calefacción y para operar a 220V/1F/60Hz. P.U.O.C.T.</t>
  </si>
  <si>
    <t>Suministro e instalación de aislamiento térmico flexible de espuma elastomérica para tuberia de cobre, los diametros indicados en los diferentes conceptos del catálogo hace referencia al diámetro (esté puede variar si el díametro de la tubería de la marca propuesta es diferente) del tubo de cobre al cual se debe colocar o forrar, el espesor del aislamiento es de 1/2" o 3/4". Para la instalación se incluye: pegamento (acorde al material especificado) para uniones entre las piezas de aislamiento y sellar uniones o remates con cinta de espuma de polietileno, para la trayectoria interna considerar la aplicación de pintura elastomeríca del mismo color al existente, adhesivos, desperdicios y cortes. La soportería es mediante ancla, taquete tipo HILTI, o taquete de expansión, abrazaderas, varilla roscada, unicanal perforado.</t>
  </si>
  <si>
    <r>
      <t xml:space="preserve">Suministro de unidad condensadora modelo RXQ22TATL o equivalente; con capacidad nominal de de enfriamiento de 188,083 BTU/h dimensiones de (Al.xAnxProf.) 1.657m x 0.930m x 0.765m + 1.657m x 0.930m x 0.765m, opera con gas refrigerante R-410A, con 2 compresores Inverter tipo scroll herméticamente sellados con tecnología hibrida de película de aceite por presión diferencial, capacidad de operación por volumen y temperatura de refrigerante variable, condensador enfriado por aire con 2 ventiladores de velocidad variable y conexiones de 1 1/8” para línea de gas y de 5/8” para liquido con dispositivo de seguridad integrado (interruptor de alta presión), alimentación eléctrica a 220v/3f/60hz. </t>
    </r>
    <r>
      <rPr>
        <b/>
        <i/>
        <sz val="10"/>
        <rFont val="Arial"/>
        <family val="2"/>
      </rPr>
      <t>P.U.O.C.T. (Precio Unitario de Obra Completamente Terminada).</t>
    </r>
  </si>
  <si>
    <t>DEBERÁN DE LEERSE CUIDADOSAMENTE LAS ESPECIFICACIONES PARA QUE LA PERSONA ADJUDICADA ESTÉ PERFECTAMENTE BIEN ENTERADA DE LOS ALCANCES DE LOS SERVICIOS; LOS MATERIALES SERÁN SUMINISTRADOS POR PARTE DE LA PERSONA ADJUDICADA EXACTAMENTE COMO LO INDICAN LAS ESPECIFICACIONES.</t>
  </si>
  <si>
    <t xml:space="preserve">LA PERSONA ADJUDICADA PARA LA PRESTACIÓN DE LOS SERVICIOS DEBERÁ  DOTAR A SU PERSONAL DE MANERA COMPLETA Y  SUFICIENTE DE TODA LA HERRAMIENTA APROPIADA, EQUIPO DE SEGURIDAD ACORDE A LOS TRABAJOS A REALIZAR, MATERIALES NECESARIOS, ESCALERAS, ANDAMIOS, ETC., EVITANDO PONER  EN RIESGO LA INTEGRIDAD DE LOS TRABAJADORES DE LA PERSONA ADJUDICADA, PERSONAL, EQUIPO Y MOBILIARIO DE LA SUPREMA CORTE DE JUSTICIA, PARA ELLO SE DEBERÁN TOMAR TODAS LAS MEDIDAS NECESARIAS PARA LA EJECUCIÓN DE LOS MISMOS, EN CASO CONTRARIO Y A JUICIO DE LA SUPERVISIÓN ESTA PODRÁ SUSPENDERLOS EN CASO NECESARIO. </t>
  </si>
  <si>
    <t>LA PERSONA ADJUDICADA DEBE DE RESPONSABILIZARSE DE MANERA PLENA Y TOTAL POR LA ATENCIÓN MEDICA DE SUS TRABAJADORES, YA SEA DE MANERA PUBLICA O PRIVADA QUE PUDIESE REQUERIRSE EN CASO DE ENFERMEDAD O ACCIDENTE DE TRABAJO, POR LO QUE LA SUPREMA CORTE DE JUSTICIA SE DESLINDA DE TODA RESPONSABILIDAD DE ESTA ÍNDOLE.</t>
  </si>
  <si>
    <t>QUEDA ESTRICTAMENTE PROHIBIDO LA CONTRATACIÓN DE PERSONAL MENOR A 18 AÑOS DE EDAD, POR LO QUE LA SUPERVISIÓN DE LA S.C.J.N. PODRÁ SOLICITAR LA IDENTIFICACIÓN DE CUALQUIER PERSONA, PARA QUE ACREDITE LA MAYORÍA DE EDAD, DE LO CONTRARIO DEBERÁ DE ABANDONAR EL INMUEBLE DE FORMA INMEDIATA.</t>
  </si>
  <si>
    <t>LA LIMPIEZA SE REALIZARÁ DURANTE Y AL FINAL DE CADA JORNADA EN FORMA GRUESA Y AL TÉRMINO DE LA PRESTACIÓN DE LOS SERVICIOS SE REALIZARÁ LIMPIEZA FINA.</t>
  </si>
  <si>
    <t>LAS ÁREAS DE CIRCULACIÓN DEBERÁN DE IR CUBIERTAS Y PROTEGIDAS YA SEA CON PAPEL DE ESTRAZA, PLÁSTICO O INCLUSIVE CARTÓN CORRUGADO DE ALTA DENSIDAD, PARA QUE DE ESTA FORMA NO SE DAÑEN Y SE MANTENGAN PROTEGIDAS Y AISLADAS, LIMPIÁNDOLAS PERIÓDICAMENTE DURANTE EL JORNAL Y HACIENDO EL CAMBIO DE LAS PROTECCIONES CUANDO ESTAS, YA PRESENTEN RUPTURAS O ESTÉN YA EN MAL ESTADO.</t>
  </si>
  <si>
    <t>CUALQUIER DAÑO CAUSADO POR EL PERSONAL DE LA PERSONA ADJUDICADA YA SEA POR OMISIÓN, NEGLIGENCIA, DESCUIDO, ACCIDENTE O FALTA DE PROTECCIÓN A LAS ÁREAS ALEDAÑAS, MOBILIARIO O EQUIPO, ESTA DEBERÁ DE REALIZAR LA REPARACIÓN CORRESPONDIENTE Y /O LA REPOSICIÓN PLENA, CUBRIENDO EL PAGO DE LOS GASTOS GENERADOS POR SU CUENTA, Y SIN CARGO ALGUNO PARA LA SUPREMA CORTE DE JUSTICIA DE LA NACIÓN,  Y LA SUPERVISIÓN RECIBIRÁ ESTOS, HASTA QUE SEAN DE SU ENTERA SATISFACCIÓN, PUDIENDO INCLUSIVE DETENER EL TRAMITE DE CUALQUIER TIPO DE PAGO A FAVOR DE LA PERSONA ADJUDICADA COMO MEDIO PARA LA OBTENCIÓN DE LAS RESPUESTAS NECESARIAS POR PARTE DE LA PERSONA ADJUDICADA.</t>
  </si>
  <si>
    <t>PARA EL TRÁMITE DE PAGO, LA PERSONA ADJUDICADA DEBERÁ DE ENTREGAR NÚMEROS GENERADORES A LA SUPERVISIÓN PARA QUE ESTA LOS REVISE Y HAGA LAS CORRECCIONES PERTINENTES, LOS GENERADORES DEBERÁN DE IR PERFECTAMENTE BIEN REPRESENTADOS TANTO NUMÉRICAMENTE COMO GRÁFICAMENTE ( CROQUIS, EJES, FOTOGRAFÍAS ) A EFECTO DE RESPALDAR LAS CANTIDADES SOLICITADAS EN ESTE CATÁLOGO DE CONCEPTOS; POR LO QUE LA S.C.J.N. SOLO PAGARÁ LO QUE SEA INDICADO EN LOS GENERADORES RESULTANTES, LOS CUALES SERÁN REVISADOS Y AUTORIZADOS POR LA SUPERVISIÓN</t>
  </si>
  <si>
    <r>
      <rPr>
        <b/>
        <sz val="10"/>
        <color rgb="FF000000"/>
        <rFont val="Arial"/>
        <family val="2"/>
      </rPr>
      <t>LA PERSONA ADJUDICADA DEBERÁ DE ENTREGAR LA DOCUMENTACIÓN CORRESPONDIENTE A LA SUPERVISIÓN</t>
    </r>
    <r>
      <rPr>
        <sz val="10"/>
        <color rgb="FF000000"/>
        <rFont val="Arial"/>
        <family val="2"/>
      </rPr>
      <t xml:space="preserve"> PARA QUE ESTA LOS REVISE E INDIQUE SI ES EL CASO LAS OBSERVACIONES A CORREGIR HASTA SU VISTO BUENO. </t>
    </r>
  </si>
  <si>
    <t xml:space="preserve">A.- *AVISO DE TERMINACIÓN DE OBRA. </t>
  </si>
  <si>
    <t>B.- *CARTA GARANTÍA.</t>
  </si>
  <si>
    <t>C.- *GENERADORES CON DIBUJOS, ESQUEMAS Y/O PLANOS DE UBICACIÓN QUE JUSTIFIQUEN DE MANERA CLARA TODOS Y CADA UNO DE LOS VOLÚMENES Y LONGITUDES DE LOS DISTINTOS CONCEPTOS DEL CATÁLOGO.</t>
  </si>
  <si>
    <t>D.- *RESUMEN DE GENERADOR</t>
  </si>
  <si>
    <t>E.- *ESTIMACIÓN</t>
  </si>
  <si>
    <t>F.- *CARÁTULA DE ESTIMACIÓN</t>
  </si>
  <si>
    <t xml:space="preserve">G.- *INFORME ESCRITO CON SOPORTE FOTOGRÁFICO </t>
  </si>
  <si>
    <t>H.- *REPORTE DE ARRANQUE DE EQUIPOS</t>
  </si>
  <si>
    <t>I.-  *RESUMEN DE PARTIDAS</t>
  </si>
  <si>
    <t>LA SUPERVISIÓN DE LA S.C.J.N. ENTREGARÁ A LA PERSONA ADJUDICADA LOS *FORMATOS INSTITUCIONALES NECESARIOS PARA LA ELABORACIÓN DE LA DOCUMENTACIÓN SOLICITADA EN ESTAS NOTAS, ASÍ COMO LOS PLANOS EN TAMAÑO CARTA O DOBLE CARTA EN SU CASO, A EFECTO DE PODER REGISTRAR EN ELLOS INFORMACIÓN DIRECTA DE CAMPO.</t>
  </si>
  <si>
    <t>SE RESPONDERÁ CON LA GESTIÓN DEL TRÁMITE DE UN ACTA DE ENTREGA RECEPCIÓN ENTRE LA SUPERVISIÓN DE LA S.C.J.N. Y LA PERSONA ADJUDICADA.</t>
  </si>
  <si>
    <t>LA S.C.J.N. HARÁ EL PAGO DE LOS SERVICIOS EN UNA SOLA EXHIBICIÓN, POSTERIOR A LOS TRÁMITES ADMINISTRATIVOS CORRESPONDIENTES.</t>
  </si>
  <si>
    <t>EL INFORME CON SOPORTE FOTOGRÁFICO ES UN DOCUMENTO DISEÑADO PARA UN SEGUIMIENTO PUNTUAL DE LA EJECUCIÓN DE LOS SERVICIOS, POR LO QUE ES IMPORTANTE QUE LA PERSONA ADJUDICADA LO LLEVE IMPRESO (A COLOR) EL MISMO DÍA DE LAS ACTIVIDADES O AL DÍA SIGUIENTE A PRIMERA HORA, REGISTRANDO FECHA Y NÚMERO DE DOCUMENTO DE MANERA CONSECUTIVA POR CADA DÍA LABORADO.</t>
  </si>
  <si>
    <t>01</t>
  </si>
  <si>
    <t>02</t>
  </si>
  <si>
    <t>03</t>
  </si>
  <si>
    <t>04</t>
  </si>
  <si>
    <t>05</t>
  </si>
  <si>
    <t>06</t>
  </si>
  <si>
    <t>07</t>
  </si>
  <si>
    <t>08</t>
  </si>
  <si>
    <t>09</t>
  </si>
  <si>
    <t>10</t>
  </si>
  <si>
    <t>11</t>
  </si>
  <si>
    <t>12</t>
  </si>
  <si>
    <t>13</t>
  </si>
  <si>
    <t>14</t>
  </si>
  <si>
    <t>15</t>
  </si>
  <si>
    <t>16</t>
  </si>
  <si>
    <t>17</t>
  </si>
  <si>
    <t>18</t>
  </si>
  <si>
    <t>SUMINISTRO, INSTALACIÓN Y PUESTA EN MARCHA DE EQUIPO DE AIRE ACONDICIONADO                                                                                                                  PARA LA CASA DE CULTURA JURÍDICA EN MONTERREY, NUEVO LEÓN.</t>
  </si>
  <si>
    <t>SUMINISTRO, INSTALACIÓN Y PUESTA EN MARCHA DE EQUIPO DE AIRE ACONDICIONADO                                                                                                                               PARA LA CASA DE CULTURA JURÍDICA EN MONTERREY, NUEVO LEÓN.</t>
  </si>
  <si>
    <t>Aplicación de elastomerico blanco a aislamiento térmico de tuberías de refrigeración, incluye: cubrir la longitud expuesta a la intemperie de todas las trayectorias de refrigeración con manta cruda y posteriormente aplicación de pintura elastomérica color blanco. Se deberá considerar cortes y extendido de tela, pegamento, materiales consumibles y materiales (así como de protección para el área de trabajo) para la colocación de manta y aplicación de elastomerico, mano de obra, consumibles, equipo y herramienta. P.U.O.C.T.</t>
  </si>
  <si>
    <t>Programación de Control remoto de navegación con cable Modelo BRC1E63 o equivalente, con pantalla transparente, gestión local, control de on/off de las unidades interiores, programación de temperatura y restricciones de funciones de operación, descarga de información de almacenamiento de los registros de operación, alimentación eléctrica 220V/1F/60Hz, in. P.U.O.C.T.</t>
  </si>
  <si>
    <r>
      <t xml:space="preserve">Instalación de las diferentes unidades y accesorios del sistema de aire acondicionado tipo refrigerante variable con características eléctricas del sistema 220V/1F/60Hz: maniobras, elevaciones, arrastres hasta colocarlos en su posición final (movimiento de plafones, lamparas u otro elemento que interfiera para la colocación) los trabajos se desarrollarán al interior a una altura de 3m y 5m y al exterior de 10m. así como elementos de fijación tanto para el evaporador como el condensador; tornillos, taquetes, roldanas y tuercas. </t>
    </r>
    <r>
      <rPr>
        <b/>
        <sz val="10"/>
        <rFont val="Arial"/>
        <family val="2"/>
      </rPr>
      <t>Una vez que la red de la trayectoria de refrigeración se le haya realizado las pruebas pertinentes y se encuentren debidamente cerrada se deberá realizar la carga o ajuste del gas refrigerante; se deberá cargar los gramos adicionales de gas refrigerante de acuerdo al porcentaje que requiera e indique el sistema</t>
    </r>
    <r>
      <rPr>
        <sz val="10"/>
        <rFont val="Arial"/>
        <family val="2"/>
      </rPr>
      <t>. Los equipos serán ubicados para dar servicio a las áreas indicadas en el catálogo de conceptos. Considerar materiales menores de consumo, equipo, herramienta y mano de obra. P.U.O.C.T.                                                                                                                                                                                                                                                   *La persona adjudicada deberá de conocer los manuales de instalación del equipo para corroborar los lineamientos, la forma de instalación y los materiales de consumo que deben usarse para que la instalación sea conforme a los manuales del equipo.</t>
    </r>
  </si>
  <si>
    <t xml:space="preserve">Suministro, Instalación, colocación y puesta en marcha de Interruptor termomagnético de Interruptor termomagnético de 3Px70 Amperes, Tipo Automatico enchufable, TIPO QO, catalogo No. QO370, mca. Square'D o equivalente, se deberá de considerar elementos de fijación, taquetes, pijas, barrenado, peinado de cables, acarreos dentro y fuera de la obra, retiro del material sobrante, desperdicios, holguras, limpieza, limpieza. Incluye: materiales, mano de obra, equipo y herramienta.
Deberá de verificar si el marco y catalogo del interruptor corresponden con el espacio y fijación al tablero tipo NQOD existente antes de realizar la compra, por lo que existe una gama de diferentes tableros e interruptores, a reserva de las actualizaciones de los interruptores, ya que no se podrá hacer el cambio por ser un equipo de seguridad, así mismo el suministro se tomará en cuenta, cuando el equipo sea verificado y recibido por la supervisión de obra, en el lugar donde se efectúan los trabajos.
</t>
  </si>
  <si>
    <t>Suministro, Instalación, colocación y puesta en marcha de Interruptor termomagnético de Interruptor termomagnético de 2Px20 Amperes, Tipo Automatico enchufable, TIPO QO, catalogo No. QO220, mca. Square'D, o equivalente, se deberá de considerar elementos de fijación, taquetes, pijas, barrenado, peinado de cables, acarreos dentro y fuera de la obra, retiro del material sobrante, desperdicios, holguras, limpieza, limpieza. Incluye: materiales, mano de obra, equipo y herramienta.
Deberá de verificar si el marco y catalogo del interruptor corresponden con el espacio y fijación al tablero tipo NQOD existente antes de realizar la compra, por lo que existe una gama de diferentes tableros e interruptores, a reserva de las actualizaciones de los interruptores, ya que no se podrá hacer el cambio por ser un equipo de seguridad, así mismo el suministro se tomará en cuenta, cuando el equipo sea verificado y recibido por la supervisión de obra, en el lugar donde se efectúan los trabajos.</t>
  </si>
  <si>
    <r>
      <rPr>
        <b/>
        <sz val="9"/>
        <color indexed="8"/>
        <rFont val="Arial"/>
        <family val="2"/>
      </rPr>
      <t>Suministro, instalación y colocación de Tubo</t>
    </r>
    <r>
      <rPr>
        <sz val="9"/>
        <color indexed="8"/>
        <rFont val="Arial"/>
        <family val="2"/>
      </rPr>
      <t xml:space="preserve"> conduit metálico pared delgada galvanizada de</t>
    </r>
    <r>
      <rPr>
        <b/>
        <sz val="9"/>
        <color indexed="8"/>
        <rFont val="Arial"/>
        <family val="2"/>
      </rPr>
      <t xml:space="preserve"> 16 mm de diámetro, marca omega o equivalente.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</si>
  <si>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delgada galvanizada de</t>
    </r>
    <r>
      <rPr>
        <b/>
        <sz val="9"/>
        <color indexed="8"/>
        <rFont val="Arial"/>
        <family val="2"/>
      </rPr>
      <t xml:space="preserve"> 21 mm de diámetro, marca omega o equivalente.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</si>
  <si>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Tubo</t>
    </r>
    <r>
      <rPr>
        <sz val="9"/>
        <color indexed="8"/>
        <rFont val="Arial"/>
        <family val="2"/>
      </rPr>
      <t xml:space="preserve"> conduit metálico pared delgada galvanizada de</t>
    </r>
    <r>
      <rPr>
        <b/>
        <sz val="9"/>
        <color indexed="8"/>
        <rFont val="Arial"/>
        <family val="2"/>
      </rPr>
      <t xml:space="preserve"> 27 mm de diámetro, marca omega o equivalente.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</si>
  <si>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r>
      <rPr>
        <b/>
        <sz val="9"/>
        <color indexed="8"/>
        <rFont val="Arial"/>
        <family val="2"/>
      </rPr>
      <t>Suministro, Instalación y colocación de Cable de cobre monopolar</t>
    </r>
    <r>
      <rPr>
        <sz val="9"/>
        <color indexed="8"/>
        <rFont val="Arial"/>
        <family val="2"/>
      </rPr>
      <t xml:space="preserve"> tipo thw-ls vinanel xxi, marca condumex o equivalente, 600 v y 90°c de operación, calibre 33.6 mm2</t>
    </r>
    <r>
      <rPr>
        <b/>
        <sz val="9"/>
        <color indexed="8"/>
        <rFont val="Arial"/>
        <family val="2"/>
      </rPr>
      <t xml:space="preserve"> (2 AWG)</t>
    </r>
    <r>
      <rPr>
        <sz val="9"/>
        <color indexed="8"/>
        <rFont val="Arial"/>
        <family val="2"/>
      </rPr>
      <t xml:space="preserve">. Se deberán de considerar, guiado, conexiones, encintado de conexiones, pruebas de continuidad a, equipo y herramienta, materiales de consumo, acarreos dentro y fuera de la obra, retiro del material sobrante, desperdicios, mano de obra, limpieza. Incluye: materiales, mano de obra, equipo y herramienta, p.u.o.c.t.
</t>
    </r>
  </si>
  <si>
    <r>
      <rPr>
        <b/>
        <sz val="9"/>
        <color indexed="8"/>
        <rFont val="Arial"/>
        <family val="2"/>
      </rPr>
      <t>Suministro, Instalación, colocación y energización de Cable de cobre monopolar</t>
    </r>
    <r>
      <rPr>
        <sz val="9"/>
        <color indexed="8"/>
        <rFont val="Arial"/>
        <family val="2"/>
      </rPr>
      <t xml:space="preserve"> tipo thw-ls vinanel xxi, marca condumex o equivalente, 600 v y 90°c de operación, calibre 8.36 mm2 (</t>
    </r>
    <r>
      <rPr>
        <b/>
        <sz val="9"/>
        <color indexed="8"/>
        <rFont val="Arial"/>
        <family val="2"/>
      </rPr>
      <t>8 AWG</t>
    </r>
    <r>
      <rPr>
        <sz val="9"/>
        <color indexed="8"/>
        <rFont val="Arial"/>
        <family val="2"/>
      </rPr>
      <t xml:space="preserve">). Se deberán de considerar, guiado, conexiones, encintado de conexiones, pruebas de continuidad y resistencia, equipo y herramienta, materiales de consumo, acarreos dentro y fuera de la obra, retiro del material sobrante, desperdicios, mano de obra, limpieza. Incluye: materiales, mano de obra, equipo y herramienta, p.u.o.c.t.
</t>
    </r>
  </si>
  <si>
    <r>
      <rPr>
        <b/>
        <sz val="9"/>
        <color indexed="8"/>
        <rFont val="Arial"/>
        <family val="2"/>
      </rPr>
      <t>Suministro, Instalación y colocación de Cable de cobre desnudo</t>
    </r>
    <r>
      <rPr>
        <sz val="9"/>
        <color indexed="8"/>
        <rFont val="Arial"/>
        <family val="2"/>
      </rPr>
      <t>, marca condumex o equivalente,  75°c de operación, calibre 13.3 mm2</t>
    </r>
    <r>
      <rPr>
        <b/>
        <sz val="9"/>
        <color indexed="8"/>
        <rFont val="Arial"/>
        <family val="2"/>
      </rPr>
      <t xml:space="preserve"> (6 AWG)</t>
    </r>
    <r>
      <rPr>
        <sz val="9"/>
        <color indexed="8"/>
        <rFont val="Arial"/>
        <family val="2"/>
      </rPr>
      <t xml:space="preserve">. Se deberá de considerar, guiado, conexiones, encintado de conexiones, pruebas de continuidad y resistencia, equipo y herramienta, materiales de consumo, acarreos dentro y fuera de la obra, retiro del material sobrante, desperdicios, mano de obra, limpieza. Incluye: materiales, mano de obra, equipo y herramienta, p.u.o.c.t.
</t>
    </r>
  </si>
  <si>
    <r>
      <rPr>
        <b/>
        <sz val="9"/>
        <color indexed="8"/>
        <rFont val="Arial"/>
        <family val="2"/>
      </rPr>
      <t>Suministro, Instalación y colocación de Cable de cobre desnudo</t>
    </r>
    <r>
      <rPr>
        <sz val="9"/>
        <color indexed="8"/>
        <rFont val="Arial"/>
        <family val="2"/>
      </rPr>
      <t>, marca condumex o equivalente,  75°C de operación, calibre 5.26 mm2 (</t>
    </r>
    <r>
      <rPr>
        <b/>
        <sz val="9"/>
        <color indexed="8"/>
        <rFont val="Arial"/>
        <family val="2"/>
      </rPr>
      <t>10 AWG</t>
    </r>
    <r>
      <rPr>
        <sz val="9"/>
        <color indexed="8"/>
        <rFont val="Arial"/>
        <family val="2"/>
      </rPr>
      <t xml:space="preserve">). Se deberá de considerar, guiado, accesorios tipo capuchón para conexiones, encintado de conexiones, pruebas de continuidad y resistencia, equipo y herramienta, materiales de consumo, acarreos dentro y fuera de la obra, retiro del material sobrante, desperdicios, mano de obra, limpieza. Incluye: materiales, mano de obra, equipo y herramienta, p.u.o.c.t.
</t>
    </r>
  </si>
  <si>
    <t xml:space="preserve">En los trabajos de instalación y colocación de cableado, con calibres menores a (12 Awg y 10 Awg), la persona adjudicada deberá de considerar  dentro del precio unitario las  holguras, puntas, conexiones y desperdicios, generadas en cajas registro y accesorios que sean del sistema de alumbrado y contactos, cuidando y asegurando su energización y funcionalidad.
</t>
  </si>
  <si>
    <r>
      <t xml:space="preserve">Suministro, instalación y colocación de </t>
    </r>
    <r>
      <rPr>
        <b/>
        <sz val="8.1"/>
        <color indexed="8"/>
        <rFont val="Arial"/>
        <family val="2"/>
      </rPr>
      <t>Interruptor de Seguridad</t>
    </r>
    <r>
      <rPr>
        <sz val="9"/>
        <color indexed="8"/>
        <rFont val="Arial"/>
        <family val="2"/>
      </rPr>
      <t xml:space="preserve">, clase 3130 servicio general nema tipo 3R, exterior, de </t>
    </r>
    <r>
      <rPr>
        <b/>
        <sz val="9"/>
        <color indexed="8"/>
        <rFont val="Arial"/>
        <family val="2"/>
      </rPr>
      <t>3x100</t>
    </r>
    <r>
      <rPr>
        <sz val="9"/>
        <color indexed="8"/>
        <rFont val="Arial"/>
        <family val="2"/>
      </rPr>
      <t xml:space="preserve"> amperes, cat. DU323RB, marca Square'D o equivalente, con accesorios para neutro y tierra PK27GTA, se deberá de considerar, elementos de fijación, pijas, barrenado, equipo y herramienta, materiales de consumo, acarreos dentro y fuera de la obra, retiro del material sobrante, desperdicios, mermas, mano de obra, limpieza, , p.u.o.c.t.</t>
    </r>
  </si>
  <si>
    <r>
      <t xml:space="preserve">Suministro, instalación y colocación de </t>
    </r>
    <r>
      <rPr>
        <b/>
        <sz val="8.1"/>
        <color indexed="8"/>
        <rFont val="Arial"/>
        <family val="2"/>
      </rPr>
      <t>Interruptor de Seguridad</t>
    </r>
    <r>
      <rPr>
        <sz val="9"/>
        <color indexed="8"/>
        <rFont val="Arial"/>
        <family val="2"/>
      </rPr>
      <t xml:space="preserve">, clase 3130 servicio general interior, de </t>
    </r>
    <r>
      <rPr>
        <b/>
        <sz val="9"/>
        <color indexed="8"/>
        <rFont val="Arial"/>
        <family val="2"/>
      </rPr>
      <t>2x30</t>
    </r>
    <r>
      <rPr>
        <sz val="9"/>
        <color indexed="8"/>
        <rFont val="Arial"/>
        <family val="2"/>
      </rPr>
      <t xml:space="preserve"> amperes, cat. D221N, marca Square'D o equivalente, con accesorios para neutro y tierra PK27GTA, se deberá de considerar, elementos de fijación, pijas, barrenado, equipo y herramienta, materiales de consumo, acarreos dentro y fuera de la obra, retiro del material sobrante, desperdicios, mermas, mano de obra, limpieza, , p.u.o.c.t.</t>
    </r>
  </si>
  <si>
    <r>
      <t xml:space="preserve">Las tuberías de cobre especificadas serán en la marca NACOBRE o IUSA tipo "REFRIGERACIÓN"  o equivalente y sus diametros indicados son nominales, se debe considerar; el desarrollo de la trayectoria será a través de la realización del tendido y dobleces así como del suministro de codos, coples, niples, tuercas y/o </t>
    </r>
    <r>
      <rPr>
        <b/>
        <sz val="10"/>
        <rFont val="Arial"/>
        <family val="2"/>
      </rPr>
      <t>**aplicación de soldadura fosco con 15% de plata para las diferentes uniones como sea requerido</t>
    </r>
    <r>
      <rPr>
        <sz val="10"/>
        <rFont val="Arial"/>
        <family val="2"/>
      </rPr>
      <t xml:space="preserve">. Se deberá realizar los pasos en muro, losa o paredes de cualquier material con brocas, sacabocados y/o medios manuales necesarios para el desarrollo de la trayectoría y para el cierre de los mismos una vez que ya no sea necesario que estén abiertos se deberá proceder a su cierre a traves de la reparación correspondiente; resanado, calafateado, reposición de acabados, impermeabilizaciones o aplicación de pintura con materiales y acabados iguales a los existentes. Al concluir con el desarrollo de la trayectoría y que el sistema de refrigeración quede cerrado realizar las </t>
    </r>
    <r>
      <rPr>
        <b/>
        <sz val="10"/>
        <rFont val="Arial"/>
        <family val="2"/>
      </rPr>
      <t>pruebas de hermeticidad con nitrogeno seco verificando que no se presente perdida de presión por un lapso de 24 hrs posterior a ello y se deberá realizar las pruebas de vacio hasta lograr un vacío de 250 micrones</t>
    </r>
    <r>
      <rPr>
        <sz val="10"/>
        <rFont val="Arial"/>
        <family val="2"/>
      </rPr>
      <t>.</t>
    </r>
    <r>
      <rPr>
        <b/>
        <sz val="10"/>
        <rFont val="Arial"/>
        <family val="2"/>
      </rPr>
      <t xml:space="preserve"> **Al realizar el proceso de soldadura de la tubería de refrigerante; realizar un barrido con gas nitrógeno seco.</t>
    </r>
  </si>
  <si>
    <t xml:space="preserve">NOTA: </t>
  </si>
  <si>
    <t xml:space="preserve"> * EL SUMINISTRO DE LOS EQUIPOS INCLUYE LA ADQUISICIÓN DEL MISMO.</t>
  </si>
  <si>
    <t>Suministro de Kit distribuidor de refrigerante “REFNET BRANCH PIPING KIT”, mod. KHRP26A33T o equivalente, fabricado de 100% cobre tipo “L”, con aislamiento térmico de fábrica, diámetros de entrada de 3/8" en líquido y 7/8" en gas, diámetros de salida (a y b) de 3/8" en líquido y 5/8" en gas. P.U.O.C.T.</t>
  </si>
  <si>
    <t>Suministro de Kit distribuidor de refrigerante “REFNET BRANCH PIPING KIT”, mod. KHRP26A72T o equivalente, fabricado de 100% cobre tipo “L”, con aislamiento térmico de fábrica: diámetros de entrada de 5/8" en líquido y 1 1/8" en gas, diámetros de salida (a y b) de 1/2" en líquido y 1 1/8" en gas. P.U.O.C.T.</t>
  </si>
  <si>
    <t>Suministro de control alámbrico de navegación modelo BRC1E63 o equivalente pantalla LCD con luz de fondo, de matriz de puntos y retroiluminada, menú de bloqueo de los botones de la carátula principal, capacidad de cambiar la temperatura de evaporación en las unidades interiores. P.U.O.C.T.</t>
  </si>
  <si>
    <t>Instalación de Kit distribuidor de refrigerante “REFNET BRANCH PIPING KIT”, Mod. KHRP26A33T o equivalente, fabricado de 100% cobre tipo “L”, con aislamiento térmico de fábrica, diámetros de entrada de 3/8" en líquido y 7/8" en gas, diámetros de salida (a y b) de 3/8" en líquido y 5/8" en gas. P.U.O.C.T.</t>
  </si>
  <si>
    <t>Instalación de Kit distribuidor de refrigerante “REFNET BRANCH PIPING KIT”, Mod. KHRP26A72T o equivalente, fabricado de 100% cobre tipo “L”, con aislamiento térmico de fábrica: diámetros de entrada de 5/8" en líquido y 1 1/8" en gas, diámetros de salida (a y b) de 1/2" en líquido y 1 1/8" en gas. P.U.O.C.T.</t>
  </si>
  <si>
    <t>Instalación de control alámbrico de navegación modelo BRC1E63 o equivalente pantalla LCD con luz de fondo, de matriz de puntos y retroiluminada, menú de bloqueo de los botones de la carátula principal, capacidad de cambiar la temperatura de evaporación en las unidades interiores. P.U.O.C.T.</t>
  </si>
  <si>
    <t>Suministro e instalación de tubería de cobre rígida tipo "REFRIGERACIÓN" de 1 1/8" de diam. marca NACOBRE,  IUSA o equivalente. P.U.O.C.T.</t>
  </si>
  <si>
    <t>Suministro e instalación de tubería de cobre rígida tipo "REFRIGERACIÓN" de 7/8" de diam. marca NACOBRE, IUSA o equivalente. P.U.O.C.T.</t>
  </si>
  <si>
    <t>Suministro e instalación de tubería de cobre flexible tipo "REFRIGERACIÓN" de 5/8" de diam. marca NACOBRE, IUSA o equivalente. P.U.O.C.T.</t>
  </si>
  <si>
    <t>Suministro e instalación de tubería de cobre flexible tipo "REFRIGERACIÓN" de 1/2" de diam. marca NACOBRE, IUSA o equivalente. P.U.O.C.T.</t>
  </si>
  <si>
    <t>Suministro e instalación de tubería de cobre flexible tipo "REFRIGERACIÓN" de 3/8" de diam. marca NACOBRE, IUSA o equivalente. P.U.O.C.T.</t>
  </si>
  <si>
    <t>Suministro e instalación de tubo conduit P.D.G. de 16mm de diámetro, marca Júpiter o equivalente. (Interiores) P.U.O.C.T.</t>
  </si>
  <si>
    <t>Suministro e instalación de tubo conduit P.G.G. de 16mm de diámetro, marca Júpiter o equivalente. (exteriores) P.U.O.C.T.</t>
  </si>
  <si>
    <t>Suministro e instalación de cable par trenzado (rojo y negro) sin blindaje, de cobre con cubierta de poliuretano calibre 2X18, marca BELDEN o equivalente. Para comunicación entre condensadores y evaporadores, entre evaporadores y control alámbrico y entre condensadores y control centralizado P.U.O.CT.</t>
  </si>
  <si>
    <t>Suministro, Instalación, colocación y puesta en marcha de Interruptor termomagnético de Interruptor termomagnético de 2Px20 Amperes, Tipo Automatico enchufable, TIPO QO, catalogo No. QO220, mca. Square'D o equivalente, se deberá de considerar elementos de fijación, taquetes, pijas, barrenado, peinado de cables, acarreos dentro y fuera de la obra, retiro del material sobrante, desperdicios, holguras, limpieza, limpieza. Incluye: materiales, mano de obra, equipo y herramienta.
Deberá de verificar si el marco y catalogo del interruptor corresponden con el espacio y fijación al tablero tipo NQOD existente antes de realizar la compra, por lo que existe una gama de diferentes tableros e interruptores, a reserva de las actualizaciones de los interruptores, ya que no se podrá hacer el cambio por ser un equipo de seguridad, así mismo el suministro se tomará en cuenta, cuando el equipo sea verificado y recibido por la supervisión de obra, en el lugar donde se efectúan los trabajos.</t>
  </si>
  <si>
    <r>
      <rPr>
        <b/>
        <sz val="9"/>
        <color indexed="8"/>
        <rFont val="Arial"/>
        <family val="2"/>
      </rPr>
      <t>Suministro, instalación y colocación de Tubo</t>
    </r>
    <r>
      <rPr>
        <sz val="9"/>
        <color indexed="8"/>
        <rFont val="Arial"/>
        <family val="2"/>
      </rPr>
      <t xml:space="preserve"> conduit metálico pared delgada galvanizada de</t>
    </r>
    <r>
      <rPr>
        <b/>
        <sz val="9"/>
        <color indexed="8"/>
        <rFont val="Arial"/>
        <family val="2"/>
      </rPr>
      <t xml:space="preserve"> 27 mm de diámetro, marca omega o equivalente, </t>
    </r>
    <r>
      <rPr>
        <sz val="9"/>
        <color indexed="8"/>
        <rFont val="Arial"/>
        <family val="2"/>
      </rPr>
      <t>Se deberán de considerar elementos de fijación, canal unistrut, varillas roscadas, taquetes, pijas, barrenado, ranurado en piso, muros y pasos en losa, el cual deberá de ser con disco, abrazaderas tipo uña u omega, cople, contra y monitor,  codo, caja cuadrada con tapa y/o sobretapa ó tipo condulet con tapa y empaque, equipo y herramienta, materiales de consumo, acarreos dentro y fuera de la obra, retiro del material sobrante, desperdicios, mermas, mano de obra, en caso de ranurar áreas de piso, muros y  pasos en losa, existentes estos deberán de ser reestablecidos  igual al acabado que existía, limpieza. Incluye: materiales, mano de obra, equipo y herramienta, p.u.o.c.t.</t>
    </r>
  </si>
  <si>
    <t>P.U.                  SIN I.V.A.</t>
  </si>
  <si>
    <t xml:space="preserve">Desmantelamiento de cable, cable uso rudo, alambre de cobre de diferentes calibres, con o sin aislamiento, sin recuperación, ubicado al aire libre, en tuberías para alimentaciones existentes para tableros, circuitos derivados existentes, guiado de tuberías con alambre galvanizado, ratoneo de tuberías, identificación de circuitos eléctricos, desde la carga al tablero. </t>
  </si>
  <si>
    <r>
      <t xml:space="preserve">Desmantelamiento con recuperación de equipos de aire acondicionado tipo Precisión marca LIEBERT modelo DME037-PH3; con capacidad de 36,000 btu/hr, con características eléctricas 220/2/60 y el desmantelamiento de la instalación eléctrica y de refrigeración sn recuperación. Incluye: materiales, mano de obra, equipo y herramienta. P.U.O.C.T. </t>
    </r>
    <r>
      <rPr>
        <i/>
        <sz val="10"/>
        <rFont val="Arial"/>
        <family val="2"/>
      </rPr>
      <t xml:space="preserve"> Equipos ubicados en P.B. y P.A. en Acervo</t>
    </r>
  </si>
  <si>
    <t>LA PERSONA ADJUDICADA DEBERÁ DE CONSIDERAR EL BALANCEO DE CARGAS EN CADA UNO DE LOS TABLERO DE DISTRIBUCIÓN ELÉCTRICA QUE ALIMENTAN A CADA UNO DE LOS EQUIPOS A INSTALARSE.</t>
  </si>
  <si>
    <t>CAT-M-NL-124-24B</t>
  </si>
  <si>
    <t>Suministro y fabricación de base de ángulo de fierro de 1 1/2" x 1 1/2" x 1/8" con dimensiones aproximadas de 1.860m x 1.61m , para montar unidad condensadora, debe contar con una base para interruptor de cuchillas. Incluye: materiales, mano de obra, equipo y herramienta. P.U.O.C.T.</t>
  </si>
  <si>
    <t>COLONIA CENTRO, CODIGO POSTAL 64000, MONTERREY, NUEVO LEÓN.</t>
  </si>
  <si>
    <t xml:space="preserve">En lo referente a la instalación y colocación de los cables alimentadores de calibres mayores a (8 awg hasta 750 kcm), la empresa deberá considerar  para el pago de sus estimaciones, en media y baja tensión, las trayectorias, distancias, envolventes en registros en piso, tableros y equipos eléctricos,  de los cables alimentadores de cada uno de los circuitos, de acuerdo a la     NOM-001-SEDE-2012, cuidando y asegurando su energización y funcionalidad. Se considera para pago en estimaciones la longitud del cable que este forrado, así como el cable de tierras que acompañe al cable forrado de las fases, en los recorridos de punto de conexión a punto de conexión, los empalmes y puntas para conexiones mecánicas se considera como desperdicio. El peinado o arreglo del cable en los tableros y registros eléctricos se considerará para su pago en estimaciones.
</t>
  </si>
  <si>
    <t xml:space="preserve">En lo referente a la instalación y colocación de los cables alimentadores de calibres mayores a (8 awg hasta 750 kcm), la empresa deberá considerar  para el pago de sus estimaciones, en media y baja tensión, las trayectorias, distancias, envolventes en registros en piso, tableros y equipos eléctricos,  de los cables alimentadores de cada uno de los circuitos, de acuerdo a la          NOM-001-SEDE-2012, cuidando y asegurando su energización y funcionalidad. Se considera para pago en estimaciones la longitud del cable que este forrado, así como el cable de tierras que acompañe al cable forrado de las fases, en los recorridos de punto de conexión a punto de conexión, los empalmes y puntas para conexiones mecánicas se considera como desperdicio. El peinado o arreglo del cable en los tableros y registros eléctricos se considerará para su pago en estimaciones.
</t>
  </si>
  <si>
    <t>SUMINISTRO, INSTALACIÓN Y PUESTA EN MARCHA DE EQUIPO DE AIRE ACONDICIONADO                                                                                                                           PARA LA CASA DE CULTURA JURÍDICA EN MONTERREY, NUEVO LEÓN.</t>
  </si>
  <si>
    <t>ANEXO 1. CATÁLOGO DE CONCEPTOS</t>
  </si>
  <si>
    <r>
      <t xml:space="preserve">Suministro de equipos y accesorios de sistema de aire acondicionado tipo refrigerante variable: la marca propuesta debe cumplir con las diferentes carácteristicas solicitadas en los diferentes conceptos del catálogo de conceptos sobre; capacidad nominal solicitada y no menor a está, para la condensadora, operación con gas refrigerante R410a, sus caracteristicas eléctricas deben ser a 220V/1F/60Hz y para el evaporador tiene que ser del tipo solicitado (Piso-techo), kit distribuidor de refrigerante y control alambrico de navegación. Los accesorios de fabrica para la elaboración de la trayectoria de refrigeración deben ser seleccionados acorde a los equipos, los diferentes diámetros son de referencia sin embargo sus carácteristicas de construcción si se debe cumplir.  Los equipos deben contar con al menos una de las certificaciones que se mencionan a continuación AHRI, ETL, NOM (Eficiencia Energetica) y/o que su fabricación sea bajo las normas ISO 9000. En caso de que el fabricante solicite la certificación para la instalación de sus equipos la persona adjudicada deberá de presentarla. Incluye: Transportación al sitio de la obra y maniobras de descarga, -los manuales y garantias de los equipos deberán ser entregados al supervisor asignado de la Dirección de Servicios de Mantenimiento para la supervisión de los trabajos. </t>
    </r>
    <r>
      <rPr>
        <b/>
        <sz val="10"/>
        <rFont val="Arial"/>
        <family val="2"/>
      </rPr>
      <t>P.U.O.C.T. (Precio Unitario de Obra Completamente Terminada).</t>
    </r>
  </si>
  <si>
    <t xml:space="preserve">En lo referente a la instalación y colocación de los cables alimentadores de calibres mayores a (8 awg hasta 750 kcm), la persona adjudicada deberá considerar  para el pago de sus estimaciones, en media y baja tensión, las trayectorias, distancias, envolventes en registros en piso, tableros y equipos eléctricos,  de los cables alimentadores de cada uno de los circuitos, de acuerdo a la NOM-001-SEDE-2012, cuidando y asegurando su energización y funcionalidad. Se considera para pago en estimaciones la longitud del cable que este forrado, así como el cable de tierras que acompañe al cable forrado de las fases, en los recorridos de punto de conexión a punto de conexión, los empalmes y puntas para conexiones mecánicas se considera como desperdicio. El peinado o arreglo del cable en los tableros y registros eléctricos se considerará para su pago en estimaciones.
</t>
  </si>
  <si>
    <t>EL PLAZO DE EJECUCIÓN SERÁ DE SESENTA DÍAS NATURALES, CONTADOS A PARTIR DEL DÍA HÁBIL SIGUIENTE A LA NOTIFICACIÓN DE FALLO Y PUESTA A DISPOSICIÓN DEL INMUEBLE.</t>
  </si>
  <si>
    <t>SI POR CAUSAS IMPUTABLES A LA PERSONA ADJUDICADA SE INCUMPLE ALGUNA DE SUS OBLIGACIONES, LA SUPREMA CORTE DE JUSTICIA DE LA NACIÓN PODRÁ, SIN DECLARACIÓN JUDICIAL, PROCEDER A LA RESCISIÓN DEL CONTRATO CONFORME AL ARTÍCULO 152 DEL ACUERDO GENERAL DE ADMINISTRACIÓN XIV/2019.
NO OBSTANTE, A SOLICITUD DEBIDAMENTE JUSTIFICADA POR ESCRITO QUE FORMULE LA PERSONA ADJUDICADA, LA SUPREMA CORTE DE JUSTICIA DE LA NACIÓN PODRÁ AUTORIZAR PRÓRROGA A FIN DE QUE SUBSANE EL INCUMPLIMIENTO EN QUE HAYA INCURRIDO.</t>
  </si>
  <si>
    <t>LA PERSONA ADJUDICADA OTORGARÁ GARANTÍA POR UN MÍNIMO DE DOCE MESES A PARTIR DE LA FECHA DE LA RECEPCIÓN A ENTERA SATISFACCIÓN DE LA SUPREMA CORTE DE JUSTICIA DE LA NACIÓN, RESPECTO DE LA CALIDAD DEL SERVICIO EJECUTADO; ASÍ COMO GARANTÍA DEL FABRICANTE DE LOS EQUIPOS.</t>
  </si>
  <si>
    <t>UBICACIÓN: AVENIDA IGNACIO ZARAGOZA NÚMERO 244 NORTE, ESQUINA CON CALLE ESPINOZA,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</si>
</sst>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80A]#,##0.00"/>
    <numFmt numFmtId="165" formatCode="[$-80A]\ mmmm&quot; de &quot;yyyy"/>
    <numFmt numFmtId="166" formatCode="0.0"/>
  </numFmts>
  <fonts count="38" x14ac:knownFonts="1">
    <font>
      <sz val="10"/>
      <name val="Arial"/>
    </font>
    <font>
      <sz val="10"/>
      <name val="Arial"/>
      <family val="2"/>
    </font>
    <font>
      <sz val="8"/>
      <name val="Arial"/>
      <family val="2"/>
    </font>
    <font>
      <sz val="9"/>
      <name val="Arial"/>
      <family val="2"/>
    </font>
    <font>
      <b/>
      <sz val="8"/>
      <name val="Arial"/>
      <family val="2"/>
    </font>
    <font>
      <sz val="8"/>
      <name val="Arial"/>
      <family val="2"/>
    </font>
    <font>
      <b/>
      <sz val="12"/>
      <name val="Arial"/>
      <family val="2"/>
    </font>
    <font>
      <b/>
      <sz val="10"/>
      <name val="Arial"/>
      <family val="2"/>
    </font>
    <font>
      <b/>
      <sz val="11"/>
      <name val="Arial"/>
      <family val="2"/>
    </font>
    <font>
      <sz val="11"/>
      <color theme="0"/>
      <name val="Arial Narrow"/>
      <family val="2"/>
    </font>
    <font>
      <b/>
      <sz val="12"/>
      <color theme="0"/>
      <name val="Arial Narrow"/>
      <family val="2"/>
    </font>
    <font>
      <b/>
      <sz val="11"/>
      <color theme="0"/>
      <name val="Arial Narrow"/>
      <family val="2"/>
    </font>
    <font>
      <b/>
      <sz val="12"/>
      <color theme="1"/>
      <name val="Arial Narrow"/>
      <family val="2"/>
    </font>
    <font>
      <b/>
      <sz val="11"/>
      <color indexed="8"/>
      <name val="Arial"/>
      <family val="2"/>
    </font>
    <font>
      <sz val="10"/>
      <name val="Stylus BT"/>
      <family val="2"/>
    </font>
    <font>
      <sz val="10"/>
      <color theme="1"/>
      <name val="Arial"/>
      <family val="2"/>
    </font>
    <font>
      <sz val="11"/>
      <name val="Arial"/>
      <family val="2"/>
    </font>
    <font>
      <sz val="7"/>
      <name val="Stylus BT"/>
      <family val="2"/>
    </font>
    <font>
      <b/>
      <sz val="9"/>
      <name val="Arial"/>
      <family val="2"/>
    </font>
    <font>
      <sz val="10"/>
      <color rgb="FF000000"/>
      <name val="Arial"/>
      <family val="2"/>
    </font>
    <font>
      <b/>
      <sz val="10"/>
      <color rgb="FF000000"/>
      <name val="Arial"/>
      <family val="2"/>
    </font>
    <font>
      <b/>
      <sz val="9"/>
      <color rgb="FF000000"/>
      <name val="Arial"/>
      <family val="2"/>
    </font>
    <font>
      <sz val="10"/>
      <name val="Arial"/>
      <family val="2"/>
    </font>
    <font>
      <i/>
      <sz val="10"/>
      <name val="Arial"/>
      <family val="2"/>
    </font>
    <font>
      <sz val="10"/>
      <name val="Calibri"/>
      <family val="2"/>
    </font>
    <font>
      <sz val="9"/>
      <color indexed="8"/>
      <name val="Arial"/>
      <family val="2"/>
    </font>
    <font>
      <b/>
      <sz val="9"/>
      <color indexed="8"/>
      <name val="Arial"/>
      <family val="2"/>
    </font>
    <font>
      <sz val="10"/>
      <color indexed="51"/>
      <name val="Arial"/>
      <family val="2"/>
    </font>
    <font>
      <sz val="7"/>
      <name val="Arial"/>
      <family val="2"/>
    </font>
    <font>
      <sz val="8"/>
      <color theme="1"/>
      <name val="Arial"/>
      <family val="2"/>
    </font>
    <font>
      <sz val="9"/>
      <color theme="1"/>
      <name val="Arial"/>
      <family val="2"/>
    </font>
    <font>
      <b/>
      <sz val="9"/>
      <color theme="1"/>
      <name val="Arial"/>
      <family val="2"/>
    </font>
    <font>
      <b/>
      <sz val="8.1"/>
      <color indexed="8"/>
      <name val="Arial"/>
      <family val="2"/>
    </font>
    <font>
      <b/>
      <sz val="10"/>
      <color theme="1"/>
      <name val="Arial"/>
      <family val="2"/>
    </font>
    <font>
      <sz val="8"/>
      <color theme="0" tint="-4.9989318521683403E-2"/>
      <name val="Arial"/>
      <family val="2"/>
    </font>
    <font>
      <b/>
      <sz val="10"/>
      <color theme="0" tint="-4.9989318521683403E-2"/>
      <name val="Arial"/>
      <family val="2"/>
    </font>
    <font>
      <sz val="10"/>
      <color theme="0" tint="-4.9989318521683403E-2"/>
      <name val="Arial"/>
      <family val="2"/>
    </font>
    <font>
      <b/>
      <i/>
      <sz val="10"/>
      <name val="Arial"/>
      <family val="2"/>
    </font>
  </fonts>
  <fills count="5">
    <fill>
      <patternFill patternType="none"/>
    </fill>
    <fill>
      <patternFill patternType="gray125"/>
    </fill>
    <fill>
      <patternFill patternType="solid">
        <fgColor rgb="FF24135F"/>
        <bgColor indexed="64"/>
      </patternFill>
    </fill>
    <fill>
      <patternFill patternType="solid">
        <fgColor indexed="9"/>
        <bgColor indexed="64"/>
      </patternFill>
    </fill>
    <fill>
      <patternFill patternType="solid">
        <fgColor rgb="FF000066"/>
        <bgColor indexed="64"/>
      </patternFill>
    </fill>
  </fills>
  <borders count="19">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right style="thin">
        <color indexed="64"/>
      </right>
      <top/>
      <bottom/>
      <diagonal/>
    </border>
  </borders>
  <cellStyleXfs count="8">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22" fillId="0" borderId="0" applyFont="0" applyFill="0" applyBorder="0" applyAlignment="0" applyProtection="0"/>
    <xf numFmtId="0" fontId="1" fillId="0" borderId="0"/>
  </cellStyleXfs>
  <cellXfs count="186">
    <xf numFmtId="0" fontId="0" fillId="0" borderId="0" xfId="0"/>
    <xf numFmtId="0" fontId="1" fillId="0" borderId="0" xfId="2"/>
    <xf numFmtId="0" fontId="6" fillId="0" borderId="0" xfId="2" applyFont="1" applyAlignment="1">
      <alignment vertical="center" wrapText="1"/>
    </xf>
    <xf numFmtId="0" fontId="3" fillId="0" borderId="0" xfId="2" applyFont="1"/>
    <xf numFmtId="0" fontId="2" fillId="0" borderId="0" xfId="2" applyFont="1"/>
    <xf numFmtId="2" fontId="2" fillId="0" borderId="0" xfId="2" applyNumberFormat="1" applyFont="1" applyAlignment="1">
      <alignment horizontal="center" vertical="center"/>
    </xf>
    <xf numFmtId="164" fontId="2" fillId="0" borderId="0" xfId="2" applyNumberFormat="1" applyFont="1" applyAlignment="1">
      <alignment horizontal="center" vertical="center"/>
    </xf>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0" fontId="6" fillId="0" borderId="0" xfId="2" applyFont="1" applyAlignment="1">
      <alignment horizontal="center" vertical="center" wrapText="1"/>
    </xf>
    <xf numFmtId="0" fontId="8" fillId="0" borderId="0" xfId="2" applyFont="1" applyAlignment="1">
      <alignment horizontal="center" vertical="center" wrapText="1"/>
    </xf>
    <xf numFmtId="15" fontId="1" fillId="0" borderId="0" xfId="2" applyNumberFormat="1" applyAlignment="1">
      <alignment horizontal="right" vertical="center"/>
    </xf>
    <xf numFmtId="0" fontId="11" fillId="2" borderId="0" xfId="0" applyFont="1" applyFill="1" applyAlignment="1">
      <alignment vertical="top"/>
    </xf>
    <xf numFmtId="0" fontId="11" fillId="2" borderId="0" xfId="0" applyFont="1" applyFill="1" applyAlignment="1">
      <alignment horizontal="right" vertical="center"/>
    </xf>
    <xf numFmtId="0" fontId="10" fillId="2" borderId="0" xfId="0" applyFont="1" applyFill="1" applyAlignment="1">
      <alignment vertical="center" wrapText="1"/>
    </xf>
    <xf numFmtId="165" fontId="9" fillId="2" borderId="0" xfId="0" applyNumberFormat="1" applyFont="1" applyFill="1" applyAlignment="1">
      <alignment horizontal="center" vertical="center"/>
    </xf>
    <xf numFmtId="0" fontId="2" fillId="0" borderId="0" xfId="2" applyFont="1" applyAlignment="1">
      <alignment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0" xfId="2" applyFont="1" applyAlignment="1">
      <alignment horizontal="center" vertical="center"/>
    </xf>
    <xf numFmtId="0" fontId="4" fillId="0" borderId="0" xfId="2" applyFont="1" applyAlignment="1">
      <alignment wrapText="1"/>
    </xf>
    <xf numFmtId="0" fontId="12" fillId="2" borderId="0" xfId="0" applyFont="1" applyFill="1" applyAlignment="1">
      <alignmen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4" fillId="0" borderId="0" xfId="2" applyFont="1"/>
    <xf numFmtId="49" fontId="8" fillId="0" borderId="0" xfId="2" applyNumberFormat="1" applyFont="1" applyAlignment="1">
      <alignment horizontal="center" vertical="top"/>
    </xf>
    <xf numFmtId="0" fontId="16" fillId="0" borderId="0" xfId="2" applyFont="1" applyAlignment="1">
      <alignment horizontal="center" vertical="center"/>
    </xf>
    <xf numFmtId="2" fontId="16" fillId="0" borderId="0" xfId="2" applyNumberFormat="1" applyFont="1" applyAlignment="1">
      <alignment horizontal="center" vertical="center"/>
    </xf>
    <xf numFmtId="0" fontId="10" fillId="2" borderId="6" xfId="0" applyFont="1" applyFill="1" applyBorder="1" applyAlignment="1">
      <alignment horizontal="center" vertical="center" wrapText="1"/>
    </xf>
    <xf numFmtId="0" fontId="17" fillId="0" borderId="0" xfId="0" applyFont="1" applyAlignment="1">
      <alignment horizontal="center" vertical="center" wrapText="1"/>
    </xf>
    <xf numFmtId="0" fontId="0" fillId="0" borderId="0" xfId="0" applyAlignment="1">
      <alignment wrapText="1"/>
    </xf>
    <xf numFmtId="2" fontId="18" fillId="0" borderId="0" xfId="0" applyNumberFormat="1" applyFont="1" applyAlignment="1">
      <alignment horizontal="justify" vertical="justify" wrapText="1"/>
    </xf>
    <xf numFmtId="0" fontId="1" fillId="0" borderId="0" xfId="0" applyFont="1" applyAlignment="1">
      <alignment wrapText="1"/>
    </xf>
    <xf numFmtId="0" fontId="21" fillId="0" borderId="0" xfId="0" applyFont="1" applyAlignment="1">
      <alignment horizontal="justify" vertical="center" wrapText="1"/>
    </xf>
    <xf numFmtId="2" fontId="15" fillId="0" borderId="0" xfId="0" applyNumberFormat="1" applyFont="1" applyAlignment="1">
      <alignment horizontal="center" vertical="top"/>
    </xf>
    <xf numFmtId="0" fontId="15" fillId="0" borderId="0" xfId="0" applyFont="1" applyAlignment="1">
      <alignment horizontal="justify" vertical="top" wrapText="1"/>
    </xf>
    <xf numFmtId="0" fontId="21" fillId="0" borderId="0" xfId="0" applyFont="1" applyAlignment="1">
      <alignment horizontal="center" vertical="top" wrapText="1"/>
    </xf>
    <xf numFmtId="0" fontId="1" fillId="0" borderId="0" xfId="0" applyFont="1" applyBorder="1" applyAlignment="1">
      <alignment horizontal="center" vertical="top"/>
    </xf>
    <xf numFmtId="2" fontId="1" fillId="0" borderId="7" xfId="0" applyNumberFormat="1" applyFont="1" applyBorder="1" applyAlignment="1">
      <alignment horizontal="center" vertical="top"/>
    </xf>
    <xf numFmtId="0" fontId="10" fillId="2" borderId="8" xfId="0" applyFont="1" applyFill="1" applyBorder="1" applyAlignment="1">
      <alignment horizontal="center" vertical="center" wrapText="1"/>
    </xf>
    <xf numFmtId="0" fontId="7" fillId="0" borderId="0" xfId="0" applyFont="1" applyBorder="1" applyAlignment="1">
      <alignment horizontal="center" vertical="top"/>
    </xf>
    <xf numFmtId="2" fontId="7" fillId="0" borderId="7" xfId="0" applyNumberFormat="1" applyFont="1" applyBorder="1" applyAlignment="1">
      <alignment horizontal="center" vertical="top"/>
    </xf>
    <xf numFmtId="0" fontId="1" fillId="0" borderId="0" xfId="0" applyFont="1" applyBorder="1" applyAlignment="1">
      <alignment horizontal="center" vertical="center" wrapText="1"/>
    </xf>
    <xf numFmtId="2" fontId="7" fillId="0" borderId="9" xfId="0" applyNumberFormat="1" applyFont="1" applyBorder="1" applyAlignment="1">
      <alignment horizontal="center" vertical="center" wrapText="1"/>
    </xf>
    <xf numFmtId="0" fontId="7" fillId="0" borderId="0" xfId="0" applyFont="1" applyBorder="1" applyAlignment="1">
      <alignment horizontal="center" vertical="center" wrapText="1"/>
    </xf>
    <xf numFmtId="2" fontId="7" fillId="0" borderId="11" xfId="0" applyNumberFormat="1" applyFont="1" applyBorder="1" applyAlignment="1">
      <alignment horizontal="center" vertical="center" wrapText="1"/>
    </xf>
    <xf numFmtId="0" fontId="7" fillId="0" borderId="0" xfId="0" applyFont="1" applyBorder="1" applyAlignment="1">
      <alignment horizontal="center" vertical="center"/>
    </xf>
    <xf numFmtId="2" fontId="7" fillId="0" borderId="7" xfId="0" applyNumberFormat="1" applyFont="1" applyBorder="1" applyAlignment="1">
      <alignment horizontal="center" vertical="center"/>
    </xf>
    <xf numFmtId="0" fontId="2" fillId="0" borderId="8" xfId="0" applyFont="1" applyBorder="1" applyAlignment="1">
      <alignment horizontal="center" vertical="center" wrapText="1"/>
    </xf>
    <xf numFmtId="2" fontId="1" fillId="0" borderId="8" xfId="0" applyNumberFormat="1" applyFont="1" applyBorder="1" applyAlignment="1">
      <alignment horizontal="justify" vertical="top" wrapText="1"/>
    </xf>
    <xf numFmtId="0" fontId="25" fillId="3" borderId="0" xfId="0" applyFont="1" applyFill="1" applyAlignment="1">
      <alignment horizontal="center" vertical="top" wrapText="1"/>
    </xf>
    <xf numFmtId="0" fontId="26" fillId="3" borderId="0" xfId="0" applyFont="1" applyFill="1" applyAlignment="1">
      <alignment horizontal="justify" vertical="top" wrapText="1"/>
    </xf>
    <xf numFmtId="0" fontId="19" fillId="0" borderId="8" xfId="0" applyFont="1" applyBorder="1" applyAlignment="1">
      <alignment horizontal="justify" vertical="top" wrapText="1"/>
    </xf>
    <xf numFmtId="2" fontId="1" fillId="0" borderId="8" xfId="0" applyNumberFormat="1" applyFont="1" applyBorder="1" applyAlignment="1">
      <alignment vertical="top" wrapText="1"/>
    </xf>
    <xf numFmtId="2" fontId="1" fillId="0" borderId="14" xfId="0" applyNumberFormat="1" applyFont="1" applyBorder="1" applyAlignment="1">
      <alignment vertical="top" wrapText="1"/>
    </xf>
    <xf numFmtId="2" fontId="1" fillId="0" borderId="0" xfId="0" applyNumberFormat="1" applyFont="1" applyBorder="1" applyAlignment="1">
      <alignment vertical="top" wrapText="1"/>
    </xf>
    <xf numFmtId="0" fontId="1" fillId="3" borderId="0" xfId="0" applyFont="1" applyFill="1" applyAlignment="1">
      <alignment vertical="top"/>
    </xf>
    <xf numFmtId="4" fontId="3" fillId="0" borderId="0" xfId="1" applyNumberFormat="1" applyFont="1" applyAlignment="1">
      <alignment horizontal="center" vertical="top"/>
    </xf>
    <xf numFmtId="0" fontId="29" fillId="0" borderId="0" xfId="0" applyFont="1" applyBorder="1" applyAlignment="1">
      <alignment horizontal="center" vertical="top"/>
    </xf>
    <xf numFmtId="44" fontId="29" fillId="0" borderId="0" xfId="6" applyFont="1" applyFill="1" applyBorder="1" applyAlignment="1">
      <alignment horizontal="right" vertical="top"/>
    </xf>
    <xf numFmtId="0" fontId="15" fillId="0" borderId="0" xfId="0" applyFont="1" applyAlignment="1">
      <alignment vertical="top"/>
    </xf>
    <xf numFmtId="0" fontId="30" fillId="0" borderId="0" xfId="0" applyFont="1" applyBorder="1" applyAlignment="1">
      <alignment horizontal="center" vertical="top"/>
    </xf>
    <xf numFmtId="0" fontId="33" fillId="0" borderId="0" xfId="0" applyFont="1" applyBorder="1" applyAlignment="1">
      <alignment horizontal="center" vertical="top"/>
    </xf>
    <xf numFmtId="0" fontId="30" fillId="0" borderId="0" xfId="7" applyFont="1" applyAlignment="1">
      <alignment horizontal="justify" vertical="top" wrapText="1"/>
    </xf>
    <xf numFmtId="0" fontId="1" fillId="0" borderId="0" xfId="0" applyFont="1" applyAlignment="1">
      <alignment vertical="top"/>
    </xf>
    <xf numFmtId="0" fontId="31" fillId="0" borderId="0" xfId="0" applyFont="1" applyBorder="1" applyAlignment="1">
      <alignment horizontal="center" vertical="top"/>
    </xf>
    <xf numFmtId="166" fontId="18" fillId="0" borderId="0" xfId="1" applyNumberFormat="1" applyFont="1" applyAlignment="1">
      <alignment horizontal="center" vertical="top"/>
    </xf>
    <xf numFmtId="0" fontId="3" fillId="0" borderId="0" xfId="1" applyFont="1" applyAlignment="1">
      <alignment horizontal="justify" vertical="top"/>
    </xf>
    <xf numFmtId="166" fontId="7" fillId="0" borderId="0" xfId="1" applyNumberFormat="1" applyFont="1" applyAlignment="1">
      <alignment horizontal="center" vertical="top"/>
    </xf>
    <xf numFmtId="166" fontId="2" fillId="0" borderId="0" xfId="1" applyNumberFormat="1" applyFont="1" applyAlignment="1">
      <alignment horizontal="center" vertical="top"/>
    </xf>
    <xf numFmtId="2" fontId="1" fillId="0" borderId="0" xfId="1" applyNumberFormat="1" applyAlignment="1">
      <alignment horizontal="center" vertical="top"/>
    </xf>
    <xf numFmtId="0" fontId="0" fillId="0" borderId="0" xfId="0" applyAlignment="1">
      <alignment vertical="top"/>
    </xf>
    <xf numFmtId="0" fontId="2" fillId="0" borderId="15" xfId="0" applyFont="1" applyBorder="1" applyAlignment="1">
      <alignment horizontal="center" vertical="center" wrapText="1"/>
    </xf>
    <xf numFmtId="2" fontId="1" fillId="0" borderId="15" xfId="0" applyNumberFormat="1" applyFont="1" applyBorder="1" applyAlignment="1">
      <alignment horizontal="justify" vertical="top" wrapText="1"/>
    </xf>
    <xf numFmtId="2" fontId="13" fillId="0" borderId="0" xfId="0" applyNumberFormat="1" applyFont="1" applyAlignment="1">
      <alignment horizontal="center" vertical="top"/>
    </xf>
    <xf numFmtId="0" fontId="8" fillId="0" borderId="0" xfId="0" applyFont="1" applyAlignment="1">
      <alignment horizontal="center" vertical="top"/>
    </xf>
    <xf numFmtId="0" fontId="2" fillId="0" borderId="0" xfId="0" quotePrefix="1" applyFont="1" applyBorder="1"/>
    <xf numFmtId="0" fontId="7" fillId="0" borderId="0" xfId="0" applyFont="1" applyAlignment="1">
      <alignment horizontal="center" vertical="top" wrapText="1"/>
    </xf>
    <xf numFmtId="0" fontId="2" fillId="0" borderId="0" xfId="0" applyFont="1" applyBorder="1" applyAlignment="1">
      <alignment vertical="center"/>
    </xf>
    <xf numFmtId="0" fontId="2" fillId="0" borderId="0" xfId="0" applyFont="1" applyBorder="1" applyAlignment="1">
      <alignment horizontal="center" vertical="top"/>
    </xf>
    <xf numFmtId="0" fontId="4" fillId="0" borderId="0" xfId="0" applyFont="1" applyBorder="1" applyAlignment="1">
      <alignment horizontal="center"/>
    </xf>
    <xf numFmtId="2" fontId="27" fillId="0" borderId="0" xfId="1" applyNumberFormat="1" applyFont="1" applyAlignment="1">
      <alignment horizontal="center" vertical="top"/>
    </xf>
    <xf numFmtId="166" fontId="28" fillId="0" borderId="0" xfId="1" applyNumberFormat="1" applyFont="1" applyAlignment="1">
      <alignment horizontal="center" vertical="top"/>
    </xf>
    <xf numFmtId="0" fontId="2" fillId="0" borderId="0" xfId="1" applyFont="1" applyAlignment="1">
      <alignment horizontal="justify" vertical="top"/>
    </xf>
    <xf numFmtId="0" fontId="18" fillId="0" borderId="0" xfId="1" applyFont="1" applyAlignment="1">
      <alignment horizontal="center" vertical="top"/>
    </xf>
    <xf numFmtId="166" fontId="3" fillId="0" borderId="0" xfId="1" applyNumberFormat="1" applyFont="1" applyAlignment="1">
      <alignment horizontal="center" vertical="top"/>
    </xf>
    <xf numFmtId="0" fontId="30" fillId="0" borderId="0" xfId="1" applyFont="1" applyAlignment="1">
      <alignment horizontal="justify" vertical="top" wrapText="1"/>
    </xf>
    <xf numFmtId="0" fontId="31" fillId="0" borderId="0" xfId="1" applyFont="1" applyAlignment="1">
      <alignment horizontal="center" vertical="top"/>
    </xf>
    <xf numFmtId="0" fontId="31" fillId="0" borderId="0" xfId="0" applyFont="1" applyBorder="1" applyAlignment="1">
      <alignment horizontal="center"/>
    </xf>
    <xf numFmtId="0" fontId="31" fillId="0" borderId="0" xfId="0" applyFont="1" applyAlignment="1">
      <alignment horizontal="center" vertical="top" wrapText="1"/>
    </xf>
    <xf numFmtId="0" fontId="29" fillId="0" borderId="0" xfId="0" applyFont="1" applyBorder="1" applyAlignment="1">
      <alignment vertical="center"/>
    </xf>
    <xf numFmtId="0" fontId="33" fillId="0" borderId="0" xfId="1" applyFont="1" applyAlignment="1">
      <alignment horizontal="center" vertical="top"/>
    </xf>
    <xf numFmtId="0" fontId="25" fillId="0" borderId="0" xfId="0" applyFont="1" applyAlignment="1">
      <alignment horizontal="justify" vertical="top" wrapText="1"/>
    </xf>
    <xf numFmtId="0" fontId="30" fillId="0" borderId="0" xfId="0" applyFont="1" applyAlignment="1">
      <alignment horizontal="justify" vertical="top" wrapText="1"/>
    </xf>
    <xf numFmtId="0" fontId="34" fillId="4" borderId="0" xfId="0" quotePrefix="1" applyFont="1" applyFill="1" applyBorder="1"/>
    <xf numFmtId="0" fontId="35" fillId="4" borderId="0" xfId="0" applyFont="1" applyFill="1" applyAlignment="1">
      <alignment horizontal="center" vertical="top" wrapText="1"/>
    </xf>
    <xf numFmtId="0" fontId="36" fillId="4" borderId="0" xfId="0" applyFont="1" applyFill="1"/>
    <xf numFmtId="0" fontId="36" fillId="4" borderId="0" xfId="0" applyFont="1" applyFill="1" applyAlignment="1">
      <alignment vertical="top"/>
    </xf>
    <xf numFmtId="0" fontId="30" fillId="0" borderId="7" xfId="7" applyFont="1" applyBorder="1" applyAlignment="1">
      <alignment horizontal="justify" vertical="top" wrapText="1"/>
    </xf>
    <xf numFmtId="2" fontId="8" fillId="0" borderId="7" xfId="0" applyNumberFormat="1" applyFont="1" applyBorder="1" applyAlignment="1">
      <alignment horizontal="center" vertical="top"/>
    </xf>
    <xf numFmtId="0" fontId="2" fillId="0" borderId="7" xfId="0" applyFont="1" applyBorder="1" applyAlignment="1">
      <alignment horizontal="center" vertical="top"/>
    </xf>
    <xf numFmtId="2" fontId="2" fillId="0" borderId="7" xfId="1" applyNumberFormat="1" applyFont="1" applyBorder="1" applyAlignment="1">
      <alignment horizontal="center" vertical="top"/>
    </xf>
    <xf numFmtId="4" fontId="7" fillId="0" borderId="7" xfId="1" applyNumberFormat="1" applyFont="1" applyBorder="1" applyAlignment="1">
      <alignment horizontal="center" vertical="top"/>
    </xf>
    <xf numFmtId="4" fontId="3" fillId="0" borderId="7" xfId="1" applyNumberFormat="1" applyFont="1" applyBorder="1" applyAlignment="1">
      <alignment horizontal="center" vertical="top"/>
    </xf>
    <xf numFmtId="4" fontId="18" fillId="0" borderId="7" xfId="1" applyNumberFormat="1" applyFont="1" applyBorder="1" applyAlignment="1">
      <alignment horizontal="center" vertical="top"/>
    </xf>
    <xf numFmtId="0" fontId="3" fillId="0" borderId="9" xfId="0" applyFont="1" applyBorder="1" applyAlignment="1">
      <alignment horizontal="center" vertical="center" wrapText="1"/>
    </xf>
    <xf numFmtId="44" fontId="0" fillId="0" borderId="9" xfId="6" applyFont="1" applyBorder="1" applyAlignment="1">
      <alignment vertical="top"/>
    </xf>
    <xf numFmtId="0" fontId="10" fillId="2" borderId="12" xfId="0" applyFont="1" applyFill="1" applyBorder="1" applyAlignment="1">
      <alignment horizontal="center" vertical="center" wrapText="1"/>
    </xf>
    <xf numFmtId="0" fontId="3" fillId="0" borderId="9" xfId="0" applyFont="1" applyBorder="1"/>
    <xf numFmtId="0" fontId="1" fillId="0" borderId="9" xfId="0" applyFont="1" applyBorder="1"/>
    <xf numFmtId="49" fontId="8" fillId="0" borderId="9" xfId="2" applyNumberFormat="1" applyFont="1" applyBorder="1" applyAlignment="1">
      <alignment horizontal="center" vertical="top"/>
    </xf>
    <xf numFmtId="0" fontId="2" fillId="0" borderId="9" xfId="0" applyFont="1" applyBorder="1" applyAlignment="1">
      <alignment horizontal="center" vertical="top"/>
    </xf>
    <xf numFmtId="166" fontId="2" fillId="0" borderId="9" xfId="1" applyNumberFormat="1" applyFont="1" applyBorder="1" applyAlignment="1">
      <alignment horizontal="center" vertical="top"/>
    </xf>
    <xf numFmtId="44" fontId="29" fillId="0" borderId="9" xfId="6" applyFont="1" applyFill="1" applyBorder="1" applyAlignment="1">
      <alignment horizontal="right" vertical="top"/>
    </xf>
    <xf numFmtId="0" fontId="29" fillId="0" borderId="9" xfId="0" applyFont="1" applyBorder="1" applyAlignment="1">
      <alignment horizontal="center" vertical="top"/>
    </xf>
    <xf numFmtId="44" fontId="0" fillId="0" borderId="16" xfId="6" applyFont="1" applyBorder="1" applyAlignment="1">
      <alignment vertical="top"/>
    </xf>
    <xf numFmtId="49" fontId="8" fillId="0" borderId="16" xfId="2" applyNumberFormat="1" applyFont="1" applyBorder="1" applyAlignment="1">
      <alignment horizontal="center" vertical="top"/>
    </xf>
    <xf numFmtId="49" fontId="8" fillId="0" borderId="17" xfId="2" applyNumberFormat="1" applyFont="1" applyBorder="1" applyAlignment="1">
      <alignment horizontal="center" vertical="top"/>
    </xf>
    <xf numFmtId="44" fontId="0" fillId="0" borderId="17" xfId="6" applyFont="1" applyBorder="1" applyAlignment="1">
      <alignment vertical="top"/>
    </xf>
    <xf numFmtId="2" fontId="1" fillId="0" borderId="10" xfId="0" applyNumberFormat="1" applyFont="1" applyBorder="1" applyAlignment="1">
      <alignment horizontal="justify" vertical="top" wrapText="1"/>
    </xf>
    <xf numFmtId="0" fontId="1" fillId="0" borderId="10" xfId="0" applyFont="1" applyBorder="1" applyAlignment="1">
      <alignment horizontal="justify" vertical="top" wrapText="1"/>
    </xf>
    <xf numFmtId="2" fontId="7" fillId="0" borderId="10" xfId="0" applyNumberFormat="1" applyFont="1" applyBorder="1" applyAlignment="1">
      <alignment horizontal="justify" vertical="top" wrapText="1"/>
    </xf>
    <xf numFmtId="2" fontId="1" fillId="0" borderId="0" xfId="0" applyNumberFormat="1" applyFont="1" applyBorder="1" applyAlignment="1">
      <alignment horizontal="justify" vertical="top" wrapText="1"/>
    </xf>
    <xf numFmtId="2" fontId="1" fillId="0" borderId="10" xfId="0" applyNumberFormat="1" applyFont="1" applyBorder="1" applyAlignment="1">
      <alignment horizontal="justify" vertical="justify"/>
    </xf>
    <xf numFmtId="2" fontId="4" fillId="0" borderId="18" xfId="0" applyNumberFormat="1" applyFont="1" applyBorder="1" applyAlignment="1">
      <alignment horizontal="justify" vertical="center"/>
    </xf>
    <xf numFmtId="2" fontId="18" fillId="0" borderId="10" xfId="0" applyNumberFormat="1" applyFont="1" applyBorder="1" applyAlignment="1">
      <alignment horizontal="justify" vertical="top" wrapText="1"/>
    </xf>
    <xf numFmtId="2" fontId="1" fillId="0" borderId="10" xfId="0" applyNumberFormat="1" applyFont="1" applyBorder="1" applyAlignment="1">
      <alignment horizontal="justify" vertical="top"/>
    </xf>
    <xf numFmtId="2" fontId="3" fillId="0" borderId="10" xfId="0" applyNumberFormat="1" applyFont="1" applyBorder="1" applyAlignment="1">
      <alignment horizontal="justify" vertical="top" wrapText="1"/>
    </xf>
    <xf numFmtId="2" fontId="18" fillId="0" borderId="10" xfId="0" applyNumberFormat="1" applyFont="1" applyBorder="1" applyAlignment="1">
      <alignment horizontal="justify" vertical="justify" wrapText="1"/>
    </xf>
    <xf numFmtId="0" fontId="7" fillId="0" borderId="10" xfId="0" applyFont="1" applyBorder="1" applyAlignment="1">
      <alignment horizontal="center" vertical="top" wrapText="1"/>
    </xf>
    <xf numFmtId="0" fontId="4" fillId="0" borderId="10" xfId="1" applyFont="1" applyBorder="1" applyAlignment="1">
      <alignment horizontal="center" vertical="top"/>
    </xf>
    <xf numFmtId="0" fontId="2" fillId="0" borderId="10" xfId="1" applyFont="1" applyBorder="1" applyAlignment="1">
      <alignment horizontal="justify" vertical="top"/>
    </xf>
    <xf numFmtId="0" fontId="3" fillId="0" borderId="10" xfId="1" applyFont="1" applyBorder="1" applyAlignment="1">
      <alignment horizontal="justify" vertical="top"/>
    </xf>
    <xf numFmtId="0" fontId="18" fillId="0" borderId="10" xfId="1" applyFont="1" applyBorder="1" applyAlignment="1">
      <alignment horizontal="center" vertical="top"/>
    </xf>
    <xf numFmtId="0" fontId="30" fillId="0" borderId="10" xfId="1" applyFont="1" applyBorder="1" applyAlignment="1">
      <alignment horizontal="justify" vertical="top" wrapText="1"/>
    </xf>
    <xf numFmtId="0" fontId="31" fillId="0" borderId="10" xfId="0" applyFont="1" applyBorder="1" applyAlignment="1">
      <alignment horizontal="center" vertical="top" wrapText="1"/>
    </xf>
    <xf numFmtId="0" fontId="25" fillId="0" borderId="10" xfId="0" applyFont="1" applyBorder="1" applyAlignment="1">
      <alignment horizontal="justify" vertical="top" wrapText="1"/>
    </xf>
    <xf numFmtId="0" fontId="30" fillId="0" borderId="10" xfId="0" applyFont="1" applyBorder="1" applyAlignment="1">
      <alignment horizontal="justify" vertical="top" wrapText="1"/>
    </xf>
    <xf numFmtId="0" fontId="30" fillId="0" borderId="10" xfId="7" applyFont="1" applyBorder="1" applyAlignment="1">
      <alignment horizontal="justify" vertical="top" wrapText="1"/>
    </xf>
    <xf numFmtId="0" fontId="7" fillId="0" borderId="10" xfId="0" applyFont="1" applyBorder="1" applyAlignment="1">
      <alignment horizontal="center" vertical="top"/>
    </xf>
    <xf numFmtId="0" fontId="7" fillId="0" borderId="10" xfId="0" applyFont="1" applyBorder="1" applyAlignment="1">
      <alignment horizontal="center" vertical="center" wrapText="1"/>
    </xf>
    <xf numFmtId="2" fontId="13" fillId="0" borderId="10" xfId="0" applyNumberFormat="1" applyFont="1" applyBorder="1" applyAlignment="1">
      <alignment horizontal="center" vertical="top"/>
    </xf>
    <xf numFmtId="0" fontId="2" fillId="0" borderId="10" xfId="0" quotePrefix="1" applyFont="1" applyBorder="1"/>
    <xf numFmtId="0" fontId="4" fillId="0" borderId="10" xfId="0" applyFont="1" applyBorder="1" applyAlignment="1">
      <alignment horizontal="center"/>
    </xf>
    <xf numFmtId="166" fontId="4" fillId="0" borderId="10" xfId="1" applyNumberFormat="1" applyFont="1" applyBorder="1" applyAlignment="1">
      <alignment horizontal="center" vertical="top"/>
    </xf>
    <xf numFmtId="166" fontId="28" fillId="0" borderId="10" xfId="1" applyNumberFormat="1" applyFont="1" applyBorder="1" applyAlignment="1">
      <alignment horizontal="center" vertical="top"/>
    </xf>
    <xf numFmtId="166" fontId="18" fillId="0" borderId="10" xfId="1" applyNumberFormat="1" applyFont="1" applyBorder="1" applyAlignment="1">
      <alignment horizontal="center" vertical="top"/>
    </xf>
    <xf numFmtId="166" fontId="2" fillId="0" borderId="10" xfId="1" applyNumberFormat="1" applyFont="1" applyBorder="1" applyAlignment="1">
      <alignment horizontal="center" vertical="top"/>
    </xf>
    <xf numFmtId="0" fontId="31" fillId="0" borderId="10" xfId="0" applyFont="1" applyBorder="1" applyAlignment="1">
      <alignment horizontal="center" vertical="top"/>
    </xf>
    <xf numFmtId="0" fontId="31" fillId="0" borderId="10" xfId="0" applyFont="1" applyBorder="1" applyAlignment="1">
      <alignment horizontal="center"/>
    </xf>
    <xf numFmtId="0" fontId="19" fillId="0" borderId="0" xfId="0" applyFont="1" applyAlignment="1">
      <alignment horizontal="justify" vertical="center" wrapText="1"/>
    </xf>
    <xf numFmtId="0" fontId="20" fillId="0" borderId="0" xfId="0" applyFont="1" applyAlignment="1">
      <alignment horizontal="justify" vertical="center" wrapText="1"/>
    </xf>
    <xf numFmtId="0" fontId="20" fillId="0" borderId="0" xfId="0" applyFont="1" applyAlignment="1">
      <alignment horizontal="center" vertical="top" wrapText="1"/>
    </xf>
    <xf numFmtId="0" fontId="1" fillId="0" borderId="0" xfId="0" applyFont="1" applyAlignment="1">
      <alignment horizontal="justify" vertical="center" readingOrder="1"/>
    </xf>
    <xf numFmtId="0" fontId="1" fillId="0" borderId="0" xfId="0" applyFont="1" applyAlignment="1">
      <alignment horizontal="justify" vertical="distributed" readingOrder="1"/>
    </xf>
    <xf numFmtId="49" fontId="20" fillId="0" borderId="0" xfId="0" applyNumberFormat="1" applyFont="1" applyAlignment="1">
      <alignment horizontal="center" vertical="top" wrapText="1"/>
    </xf>
    <xf numFmtId="0" fontId="31" fillId="0" borderId="0" xfId="0" applyFont="1" applyBorder="1" applyAlignment="1">
      <alignment vertical="center"/>
    </xf>
    <xf numFmtId="0" fontId="31" fillId="0" borderId="0" xfId="0" applyFont="1" applyBorder="1" applyAlignment="1">
      <alignment horizontal="justify" vertical="center" wrapText="1"/>
    </xf>
    <xf numFmtId="2" fontId="18" fillId="0" borderId="15" xfId="0" applyNumberFormat="1" applyFont="1" applyBorder="1" applyAlignment="1">
      <alignment horizontal="justify" vertical="top" wrapText="1"/>
    </xf>
    <xf numFmtId="0" fontId="11" fillId="2" borderId="5"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0" fillId="2" borderId="0" xfId="0" applyFont="1" applyFill="1" applyAlignment="1">
      <alignment horizontal="center" vertical="center" wrapText="1"/>
    </xf>
    <xf numFmtId="0" fontId="6" fillId="0" borderId="0" xfId="2" applyFont="1" applyAlignment="1">
      <alignment horizontal="center" vertical="center" wrapText="1"/>
    </xf>
    <xf numFmtId="2" fontId="7" fillId="0" borderId="0" xfId="0" applyNumberFormat="1" applyFont="1" applyBorder="1" applyAlignment="1">
      <alignment horizontal="center" vertical="center" wrapText="1"/>
    </xf>
    <xf numFmtId="2" fontId="7" fillId="0" borderId="10" xfId="0" applyNumberFormat="1" applyFont="1" applyBorder="1" applyAlignment="1">
      <alignment horizontal="center" vertical="center" wrapText="1"/>
    </xf>
    <xf numFmtId="2" fontId="18" fillId="0" borderId="0" xfId="0" applyNumberFormat="1" applyFont="1" applyBorder="1" applyAlignment="1">
      <alignment horizontal="center" vertical="center" wrapText="1"/>
    </xf>
    <xf numFmtId="2" fontId="18" fillId="0" borderId="10" xfId="0" applyNumberFormat="1" applyFont="1" applyBorder="1" applyAlignment="1">
      <alignment horizontal="center" vertical="center" wrapText="1"/>
    </xf>
    <xf numFmtId="2" fontId="18" fillId="0" borderId="0" xfId="0" applyNumberFormat="1" applyFont="1" applyAlignment="1">
      <alignment horizontal="justify" vertical="justify" wrapText="1"/>
    </xf>
    <xf numFmtId="0" fontId="10" fillId="2" borderId="0" xfId="0" applyFont="1" applyFill="1" applyAlignment="1">
      <alignment horizontal="left" vertical="top" wrapText="1"/>
    </xf>
    <xf numFmtId="0" fontId="10" fillId="2" borderId="1" xfId="0" applyFont="1" applyFill="1" applyBorder="1" applyAlignment="1">
      <alignment horizontal="left" vertical="top" wrapText="1"/>
    </xf>
    <xf numFmtId="0" fontId="10" fillId="2" borderId="0" xfId="0" applyFont="1" applyFill="1" applyAlignment="1">
      <alignment horizontal="center" vertical="center"/>
    </xf>
    <xf numFmtId="0" fontId="11" fillId="2" borderId="0" xfId="0" applyFont="1" applyFill="1" applyAlignment="1">
      <alignment horizontal="right"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 fillId="0" borderId="0" xfId="2" applyAlignment="1">
      <alignment horizontal="center" vertical="center"/>
    </xf>
    <xf numFmtId="0" fontId="10" fillId="2" borderId="0" xfId="0" applyFont="1" applyFill="1" applyAlignment="1">
      <alignment horizontal="left" vertical="center" wrapText="1"/>
    </xf>
    <xf numFmtId="0" fontId="2" fillId="0" borderId="8" xfId="0" applyFont="1" applyBorder="1" applyAlignment="1">
      <alignment horizontal="center"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10" fillId="2" borderId="0" xfId="0" applyFont="1" applyFill="1" applyAlignment="1">
      <alignment horizontal="left" vertical="center" wrapText="1" indent="3"/>
    </xf>
    <xf numFmtId="0" fontId="11" fillId="0" borderId="0" xfId="0" applyFont="1" applyFill="1" applyBorder="1" applyAlignment="1">
      <alignment horizontal="center" vertical="center" wrapText="1"/>
    </xf>
    <xf numFmtId="0" fontId="20" fillId="0" borderId="0" xfId="0" applyFont="1" applyAlignment="1">
      <alignment horizontal="justify" vertical="top" wrapText="1"/>
    </xf>
    <xf numFmtId="0" fontId="19" fillId="0" borderId="0" xfId="0" applyFont="1" applyAlignment="1">
      <alignment horizontal="justify" vertical="top" wrapText="1"/>
    </xf>
  </cellXfs>
  <cellStyles count="8">
    <cellStyle name="Moneda" xfId="6" builtinId="4"/>
    <cellStyle name="Normal" xfId="0" builtinId="0"/>
    <cellStyle name="Normal 196 2" xfId="1" xr:uid="{00000000-0005-0000-0000-000001000000}"/>
    <cellStyle name="Normal 2" xfId="4" xr:uid="{00000000-0005-0000-0000-000002000000}"/>
    <cellStyle name="Normal 2 2 2" xfId="7" xr:uid="{67D221C5-E77D-42FF-A0AB-0DE915EEEC0D}"/>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000066"/>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171451</xdr:colOff>
      <xdr:row>0</xdr:row>
      <xdr:rowOff>47625</xdr:rowOff>
    </xdr:from>
    <xdr:to>
      <xdr:col>0</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167641" y="49530"/>
          <a:ext cx="685799" cy="668893"/>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38100</xdr:rowOff>
    </xdr:from>
    <xdr:to>
      <xdr:col>0</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7631" y="38100"/>
          <a:ext cx="788669" cy="736451"/>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6134100</xdr:colOff>
      <xdr:row>0</xdr:row>
      <xdr:rowOff>38100</xdr:rowOff>
    </xdr:from>
    <xdr:ext cx="216854" cy="264560"/>
    <xdr:sp macro="" textlink="'Catálogo CAT-M-NL-124-24'!E1">
      <xdr:nvSpPr>
        <xdr:cNvPr id="2" name="CuadroTexto 1">
          <a:extLst>
            <a:ext uri="{FF2B5EF4-FFF2-40B4-BE49-F238E27FC236}">
              <a16:creationId xmlns:a16="http://schemas.microsoft.com/office/drawing/2014/main" id="{94E9F03F-4DB1-4483-A759-FA3FD814A346}"/>
            </a:ext>
          </a:extLst>
        </xdr:cNvPr>
        <xdr:cNvSpPr txBox="1"/>
      </xdr:nvSpPr>
      <xdr:spPr>
        <a:xfrm>
          <a:off x="7058025"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6629400</xdr:colOff>
      <xdr:row>0</xdr:row>
      <xdr:rowOff>38100</xdr:rowOff>
    </xdr:from>
    <xdr:ext cx="1188720" cy="264560"/>
    <xdr:sp macro="" textlink="'Catálogo CAT-M-NL-124-24'!F1">
      <xdr:nvSpPr>
        <xdr:cNvPr id="7" name="CuadroTexto 6">
          <a:extLst>
            <a:ext uri="{FF2B5EF4-FFF2-40B4-BE49-F238E27FC236}">
              <a16:creationId xmlns:a16="http://schemas.microsoft.com/office/drawing/2014/main" id="{473CEA40-DBF3-4FDB-B559-F600BB08EA02}"/>
            </a:ext>
          </a:extLst>
        </xdr:cNvPr>
        <xdr:cNvSpPr txBox="1"/>
      </xdr:nvSpPr>
      <xdr:spPr>
        <a:xfrm>
          <a:off x="7572375" y="38100"/>
          <a:ext cx="118872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5495925</xdr:colOff>
      <xdr:row>0</xdr:row>
      <xdr:rowOff>381000</xdr:rowOff>
    </xdr:from>
    <xdr:ext cx="1028700" cy="264560"/>
    <xdr:sp macro="" textlink="'Catálogo CAT-M-NL-124-24'!D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twoCellAnchor>
    <xdr:from>
      <xdr:col>1</xdr:col>
      <xdr:colOff>6481605</xdr:colOff>
      <xdr:row>0</xdr:row>
      <xdr:rowOff>334708</xdr:rowOff>
    </xdr:from>
    <xdr:to>
      <xdr:col>1</xdr:col>
      <xdr:colOff>7836971</xdr:colOff>
      <xdr:row>1</xdr:row>
      <xdr:rowOff>231369</xdr:rowOff>
    </xdr:to>
    <xdr:sp macro="" textlink="#REF!">
      <xdr:nvSpPr>
        <xdr:cNvPr id="6" name="CuadroTexto 5">
          <a:extLst>
            <a:ext uri="{FF2B5EF4-FFF2-40B4-BE49-F238E27FC236}">
              <a16:creationId xmlns:a16="http://schemas.microsoft.com/office/drawing/2014/main" id="{D14A76CF-FEFB-4E43-8337-7407E59127D7}"/>
            </a:ext>
          </a:extLst>
        </xdr:cNvPr>
        <xdr:cNvSpPr txBox="1"/>
      </xdr:nvSpPr>
      <xdr:spPr>
        <a:xfrm>
          <a:off x="7426834" y="334708"/>
          <a:ext cx="1355366" cy="3183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s-MX" sz="1100" b="1" i="0" u="none" strike="noStrike">
              <a:solidFill>
                <a:schemeClr val="bg1">
                  <a:lumMod val="95000"/>
                </a:schemeClr>
              </a:solidFill>
              <a:effectLst/>
              <a:latin typeface="Arial Narrow" panose="020B0606020202030204" pitchFamily="34" charset="0"/>
              <a:ea typeface="+mn-ea"/>
              <a:cs typeface="+mn-cs"/>
            </a:rPr>
            <a:t>ESP-M-NL-124-24B</a:t>
          </a:r>
          <a:r>
            <a:rPr lang="es-MX" b="1">
              <a:solidFill>
                <a:schemeClr val="bg1">
                  <a:lumMod val="95000"/>
                </a:schemeClr>
              </a:solidFill>
              <a:latin typeface="Arial Narrow" panose="020B0606020202030204" pitchFamily="34" charset="0"/>
            </a:rPr>
            <a:t> </a:t>
          </a:r>
          <a:endParaRPr lang="es-MX" sz="1100" b="1">
            <a:solidFill>
              <a:schemeClr val="bg1">
                <a:lumMod val="95000"/>
              </a:schemeClr>
            </a:solidFill>
            <a:latin typeface="Arial Narrow" panose="020B060602020203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209551</xdr:colOff>
      <xdr:row>0</xdr:row>
      <xdr:rowOff>38100</xdr:rowOff>
    </xdr:from>
    <xdr:to>
      <xdr:col>1</xdr:col>
      <xdr:colOff>228600</xdr:colOff>
      <xdr:row>1</xdr:row>
      <xdr:rowOff>352425</xdr:rowOff>
    </xdr:to>
    <xdr:grpSp>
      <xdr:nvGrpSpPr>
        <xdr:cNvPr id="2" name="33 Grupo">
          <a:extLst>
            <a:ext uri="{FF2B5EF4-FFF2-40B4-BE49-F238E27FC236}">
              <a16:creationId xmlns:a16="http://schemas.microsoft.com/office/drawing/2014/main" id="{77423CED-6903-4513-A9AA-A164C10C9533}"/>
            </a:ext>
          </a:extLst>
        </xdr:cNvPr>
        <xdr:cNvGrpSpPr/>
      </xdr:nvGrpSpPr>
      <xdr:grpSpPr>
        <a:xfrm>
          <a:off x="205741" y="38100"/>
          <a:ext cx="765809" cy="735330"/>
          <a:chOff x="0" y="0"/>
          <a:chExt cx="884746" cy="747547"/>
        </a:xfrm>
      </xdr:grpSpPr>
      <xdr:sp macro="" textlink="">
        <xdr:nvSpPr>
          <xdr:cNvPr id="3" name="Freeform 6">
            <a:extLst>
              <a:ext uri="{FF2B5EF4-FFF2-40B4-BE49-F238E27FC236}">
                <a16:creationId xmlns:a16="http://schemas.microsoft.com/office/drawing/2014/main" id="{3E80A5C7-A828-4427-AA72-2E9D8B765CA0}"/>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4" name="Freeform 5">
            <a:extLst>
              <a:ext uri="{FF2B5EF4-FFF2-40B4-BE49-F238E27FC236}">
                <a16:creationId xmlns:a16="http://schemas.microsoft.com/office/drawing/2014/main" id="{A26A16A7-482E-4349-920E-4455A16C02D7}"/>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6732270</xdr:colOff>
      <xdr:row>0</xdr:row>
      <xdr:rowOff>38100</xdr:rowOff>
    </xdr:from>
    <xdr:ext cx="216854" cy="264560"/>
    <xdr:sp macro="" textlink="'Catálogo CAT-M-NL-124-24'!E1">
      <xdr:nvSpPr>
        <xdr:cNvPr id="5" name="CuadroTexto 4">
          <a:extLst>
            <a:ext uri="{FF2B5EF4-FFF2-40B4-BE49-F238E27FC236}">
              <a16:creationId xmlns:a16="http://schemas.microsoft.com/office/drawing/2014/main" id="{013A7E18-C6B7-4C42-B7A8-E8CACE6AB8EB}"/>
            </a:ext>
          </a:extLst>
        </xdr:cNvPr>
        <xdr:cNvSpPr txBox="1"/>
      </xdr:nvSpPr>
      <xdr:spPr>
        <a:xfrm>
          <a:off x="7475220" y="38100"/>
          <a:ext cx="21685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7229474</xdr:colOff>
      <xdr:row>0</xdr:row>
      <xdr:rowOff>38100</xdr:rowOff>
    </xdr:from>
    <xdr:ext cx="1251585" cy="264560"/>
    <xdr:sp macro="" textlink="'Catálogo CAT-M-NL-124-24'!F1">
      <xdr:nvSpPr>
        <xdr:cNvPr id="6" name="CuadroTexto 5">
          <a:extLst>
            <a:ext uri="{FF2B5EF4-FFF2-40B4-BE49-F238E27FC236}">
              <a16:creationId xmlns:a16="http://schemas.microsoft.com/office/drawing/2014/main" id="{1F2E4BD2-6B1E-4660-9DA9-19C834997302}"/>
            </a:ext>
          </a:extLst>
        </xdr:cNvPr>
        <xdr:cNvSpPr txBox="1"/>
      </xdr:nvSpPr>
      <xdr:spPr>
        <a:xfrm>
          <a:off x="7968614" y="38100"/>
          <a:ext cx="125158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1</xdr:col>
      <xdr:colOff>6096000</xdr:colOff>
      <xdr:row>0</xdr:row>
      <xdr:rowOff>381000</xdr:rowOff>
    </xdr:from>
    <xdr:ext cx="1028700" cy="264560"/>
    <xdr:sp macro="" textlink="'Catálogo CAT-M-NL-124-24'!D2">
      <xdr:nvSpPr>
        <xdr:cNvPr id="7" name="CuadroTexto 6">
          <a:extLst>
            <a:ext uri="{FF2B5EF4-FFF2-40B4-BE49-F238E27FC236}">
              <a16:creationId xmlns:a16="http://schemas.microsoft.com/office/drawing/2014/main" id="{1555B68A-63C9-4AE4-BEDD-7389189B1F39}"/>
            </a:ext>
          </a:extLst>
        </xdr:cNvPr>
        <xdr:cNvSpPr txBox="1"/>
      </xdr:nvSpPr>
      <xdr:spPr>
        <a:xfrm>
          <a:off x="70389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35590F6E-C896-431D-92EF-C8D5199D7686}" type="TxLink">
            <a:rPr lang="en-US" sz="1100" b="1" i="0" u="none" strike="noStrike">
              <a:solidFill>
                <a:srgbClr val="FFFFFF"/>
              </a:solidFill>
              <a:latin typeface="Arial Narrow"/>
            </a:rPr>
            <a:pPr/>
            <a:t>DOCUMENTO:</a:t>
          </a:fld>
          <a:endParaRPr lang="es-MX" sz="1100"/>
        </a:p>
      </xdr:txBody>
    </xdr:sp>
    <xdr:clientData/>
  </xdr:oneCellAnchor>
  <xdr:oneCellAnchor>
    <xdr:from>
      <xdr:col>1</xdr:col>
      <xdr:colOff>7058025</xdr:colOff>
      <xdr:row>0</xdr:row>
      <xdr:rowOff>340995</xdr:rowOff>
    </xdr:from>
    <xdr:ext cx="1343025" cy="298287"/>
    <xdr:sp macro="" textlink="'Catálogo CAT-M-NL-124-24'!H3">
      <xdr:nvSpPr>
        <xdr:cNvPr id="18" name="CuadroTexto 17">
          <a:extLst>
            <a:ext uri="{FF2B5EF4-FFF2-40B4-BE49-F238E27FC236}">
              <a16:creationId xmlns:a16="http://schemas.microsoft.com/office/drawing/2014/main" id="{BB1C235B-1B6B-4E40-83E3-344CF6BC4A90}"/>
            </a:ext>
          </a:extLst>
        </xdr:cNvPr>
        <xdr:cNvSpPr txBox="1"/>
      </xdr:nvSpPr>
      <xdr:spPr>
        <a:xfrm>
          <a:off x="7804785" y="340995"/>
          <a:ext cx="1343025" cy="2982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indent="0"/>
          <a:r>
            <a:rPr lang="es-MX" sz="1100" b="1" i="0" u="none" strike="noStrike">
              <a:solidFill>
                <a:schemeClr val="bg1">
                  <a:lumMod val="95000"/>
                </a:schemeClr>
              </a:solidFill>
              <a:effectLst/>
              <a:latin typeface="Arial Narrow" panose="020B0606020202030204" pitchFamily="34" charset="0"/>
              <a:ea typeface="+mn-ea"/>
              <a:cs typeface="+mn-cs"/>
            </a:rPr>
            <a:t>NOT-M-NL-124-24B</a:t>
          </a:r>
          <a:r>
            <a:rPr lang="es-MX" sz="1400" b="1">
              <a:solidFill>
                <a:schemeClr val="bg1">
                  <a:lumMod val="95000"/>
                </a:schemeClr>
              </a:solidFill>
              <a:latin typeface="Arial Narrow" panose="020B0606020202030204" pitchFamily="34" charset="0"/>
            </a:rPr>
            <a:t> </a:t>
          </a:r>
          <a:endParaRPr lang="es-MX" sz="1400" b="1" i="0" u="none" strike="noStrike">
            <a:solidFill>
              <a:schemeClr val="bg1">
                <a:lumMod val="95000"/>
              </a:schemeClr>
            </a:solidFill>
            <a:latin typeface="Arial Narrow" panose="020B0606020202030204" pitchFamily="34" charset="0"/>
            <a:ea typeface="+mn-ea"/>
            <a:cs typeface="+mn-cs"/>
          </a:endParaRPr>
        </a:p>
      </xdr:txBody>
    </xdr:sp>
    <xdr:clientData/>
  </xdr:oneCellAnchor>
</xdr:wsDr>
</file>

<file path=xl/persons/person.xml><?xml version="1.0" encoding="utf-8"?>
<personList xmlns="http://schemas.microsoft.com/office/spreadsheetml/2018/threadedcomments" xmlns:x="http://schemas.openxmlformats.org/spreadsheetml/2006/main">
  <person displayName="DGAJ" id="{9153A23C-0924-460B-B64C-E4335CD213C8}" userId="DGAJ" providerId="None"/>
  <person displayName="Shaill Meave González" id="{DF608FD7-AED9-2844-A50C-17B1D5D5D757}" userId="S::SMEAVE@scjn.gob.mx::fa6a3102-4d7a-4277-ba99-c47ee03b5b7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2" dT="2024-08-19T16:35:02.61" personId="{9153A23C-0924-460B-B64C-E4335CD213C8}" id="{3AC72BBA-DA55-47FE-82DB-39EBB38ED3B8}">
    <text xml:space="preserve">Se advierte que el documento CAT-M-NL-124-24 B difiere con el documento CAT-M-NL-124-24, el cual fue el utilizado para requerir la cotización de los servicios en la IM, toda vez que: 
- Se advierte que en el Anexo Técnico CAT-M-NL-124-24, se solicita en diversos conceptos  el suministro de equipos de la marca “Mca. Daikin”, sin embargo, en el presente Anexo únicamente se señala el “Modelo” sin especificar a que marca pertenece dicho modelo.
-En el Anexo CAT-M-NL-124-24 de la IM, se solicitaban marcas especificas para diversos materiales, incluyendo una NOTA en la que indican: “...No se aceptarán sustituciones en las marcas solicitadas ni equipos que no cumplan con todas las especificaciones proporcionadas…”, sin embargo, en el presente Anexo señalan que podrán suministrarse marcas “Equivalentes”, en su caso, se sugiere verificar que dichos cambios no impliquen una reclasificación de la contratación. 
- Se sugiere corregir la palabra “dimenciones” contenida en el concepto de la CLAVE SRV.AA.13.
</text>
  </threadedComment>
  <threadedComment ref="E2" dT="2024-08-20T16:19:38.34" personId="{DF608FD7-AED9-2844-A50C-17B1D5D5D757}" id="{7C8C4453-2DBF-A948-9711-9B382A1F189E}" parentId="{3AC72BBA-DA55-47FE-82DB-39EBB38ED3B8}">
    <text>Área técnica.- Se atiende con comentario en bases, son los mismos conceptos, sólo eliminaron las marcas.</text>
  </threadedComment>
  <threadedComment ref="A5" dT="2024-08-19T17:07:21.20" personId="{9153A23C-0924-460B-B64C-E4335CD213C8}" id="{87B319B8-1E1A-4639-97C3-D929188B5974}">
    <text>Favor de corregir la nomenclatura de la Norma Oficial Mexicana en todo el documento. Debe ser: 
“NOM-001-SEDE-2012“.</text>
    <extLst>
      <x:ext xmlns:xltc2="http://schemas.microsoft.com/office/spreadsheetml/2020/threadedcomments2" uri="{F7C98A9C-CBB3-438F-8F68-D28B6AF4A901}">
        <xltc2:checksum>1578749324</xltc2:checksum>
        <xltc2:hyperlink startIndex="98" length="17" url="https://dof.gob.mx/nota_detalle.php?codigo=5280607&amp;fecha=29/11/2012"/>
      </x:ext>
    </extLst>
  </threadedComment>
  <threadedComment ref="A5" dT="2024-08-20T16:20:10.90" personId="{DF608FD7-AED9-2844-A50C-17B1D5D5D757}" id="{C38F89EE-0066-BC46-838C-4F359BE2BF5F}" parentId="{87B319B8-1E1A-4639-97C3-D929188B5974}">
    <text>Área técnica realizará el ajuste correspondiente.</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4-08-19T16:43:23.84" personId="{9153A23C-0924-460B-B64C-E4335CD213C8}" id="{43CF0C80-A861-4463-B7E2-B0CD9C899E32}">
    <text xml:space="preserve">Se advierten diferencias entre los porcentajes, marcas, y especificaciones contenidas en el documento CAT-M-NL-124-24 B y el documento CAT-M-NL-124-24, el cual fue el utilizado para requerir la cotización de los servicios en la IM. 
Específicamente en las CLAVES, “SUMINISTRO DE EQUIPOS”, “INSTALACIÓN DE EQUIPOS”; “TUBERÍAS DE REFRIGERACIÓN”, “AISLAMIENTO PARA TUBERÍAS DE REFRIGERACIÓN”. </text>
  </threadedComment>
  <threadedComment ref="B1" dT="2024-08-20T16:21:01.28" personId="{DF608FD7-AED9-2844-A50C-17B1D5D5D757}" id="{24B97C27-AB50-BE43-8DA3-62D0A0C0041C}" parentId="{43CF0C80-A861-4463-B7E2-B0CD9C899E32}">
    <text>Área técnica.- mismo comentario de bases, realizaron ajustes y eliminación de marcas pero no varían los conceptos de la IM.</text>
  </threadedComment>
  <threadedComment ref="A3" dT="2024-08-20T01:16:44.43" personId="{DF608FD7-AED9-2844-A50C-17B1D5D5D757}" id="{46D8FF59-A978-A643-A34A-35904DB56EA2}">
    <text>Se sugiere precisar que es el anexo 1 y su nombre.</text>
  </threadedComment>
  <threadedComment ref="B11" dT="2024-08-20T01:13:05.79" personId="{DF608FD7-AED9-2844-A50C-17B1D5D5D757}" id="{A642C8D4-3A7B-F547-BEFF-7191BF368575}">
    <text>Se sugiere indicar a la persona que le serán entregados, v.gr. supervisor de obra, administrador del contrato.</text>
    <extLst>
      <x:ext xmlns:xltc2="http://schemas.microsoft.com/office/spreadsheetml/2020/threadedcomments2" uri="{F7C98A9C-CBB3-438F-8F68-D28B6AF4A901}">
        <xltc2:checksum>2981091264</xltc2:checksum>
        <xltc2:hyperlink startIndex="57" length="4" url="http://v.gr"/>
      </x:ext>
    </extLst>
  </threadedComment>
  <threadedComment ref="B11" dT="2024-08-20T16:22:05.30" personId="{DF608FD7-AED9-2844-A50C-17B1D5D5D757}" id="{AA892A57-7EEF-BE4F-9D45-C591C0B4349F}" parentId="{A642C8D4-3A7B-F547-BEFF-7191BF368575}">
    <text>Área técnica.- indicarán que es con el supervisor asignado.</text>
  </threadedComment>
</ThreadedComments>
</file>

<file path=xl/threadedComments/threadedComment3.xml><?xml version="1.0" encoding="utf-8"?>
<ThreadedComments xmlns="http://schemas.microsoft.com/office/spreadsheetml/2018/threadedcomments" xmlns:x="http://schemas.openxmlformats.org/spreadsheetml/2006/main">
  <threadedComment ref="A7" dT="2024-08-19T17:02:25.46" personId="{9153A23C-0924-460B-B64C-E4335CD213C8}" id="{16FF253B-1EB7-4078-A5BB-FBDD925E5BE0}">
    <text xml:space="preserve">Se advierte que el documento CAT-M-NL-124-24 B difiere con el documento CAT-M-NL-124-24, el cual fue el utilizado para requerir la cotización de los servicios en la IM. </text>
  </threadedComment>
  <threadedComment ref="A7" dT="2024-08-20T16:22:43.78" personId="{DF608FD7-AED9-2844-A50C-17B1D5D5D757}" id="{667AD314-7B66-0D40-8FC3-03F1771AED68}" parentId="{16FF253B-1EB7-4078-A5BB-FBDD925E5BE0}">
    <text>Área técnica.- se atiende con comentario en bases y dos hojas previas de este archivo.</text>
  </threadedComment>
  <threadedComment ref="B13" dT="2024-08-19T15:42:57.44" personId="{9153A23C-0924-460B-B64C-E4335CD213C8}" id="{7FA351E3-6088-477E-9F0A-97D4119BC9EE}">
    <text xml:space="preserve">Favor de confirmar el plazo de ejecución, toda vez que se encuentran inconsistencias dentro de la información del plazo de ejecución contenida en los diferentes documentos remitidos: 
En su oficio DGIF/SGS-I-353/2024 especifican que el plazo de ejecución será:
“...el tiempo de ejecución será de 60 días naturales, contados a partir del día siguiente a la presentación de la Póliza de Responsabilidad Civil y puesta a disposición del inmueble.”
En el modelo de propuesta económica para personas físicas establecen:
“...el plazo de ejecución será sesenta días naturales, contados a partir del día hábil siguiente a la puesta a disposición del inmueble…”
En el modelo de propuesta económica para personas morales establecen: 
“...el plazo de ejecución será de sesenta días naturales, contados a partir del día hábil siguiente a la notificación de fallo y puesta a disposición del inmueble…”
</text>
  </threadedComment>
  <threadedComment ref="B13" dT="2024-08-20T01:08:29.49" personId="{DF608FD7-AED9-2844-A50C-17B1D5D5D757}" id="{5D23470A-3A15-2B49-9847-825C56D7F2CE}" parentId="{7FA351E3-6088-477E-9F0A-97D4119BC9EE}">
    <text>El Área técnica homologará a bases señalando que es el plazo de ejecución será de sesenta días naturales, contados a partir del día hábil siguiente a la notificación de fallo y puesta a disposición del inmueble…</text>
  </threadedComment>
  <threadedComment ref="B17" dT="2024-08-19T15:50:22.56" personId="{9153A23C-0924-460B-B64C-E4335CD213C8}" id="{51B248C0-E36C-4B41-91B2-90A5C88858BC}">
    <text xml:space="preserve">La convocatoria/bases señala que dicha garantía también será respecto del fabricante de los equipos, favor de homologar. </text>
  </threadedComment>
  <threadedComment ref="B17" dT="2024-08-20T01:08:51.40" personId="{DF608FD7-AED9-2844-A50C-17B1D5D5D757}" id="{B9689C59-2541-8848-8CF0-3A152A2A05DC}" parentId="{51B248C0-E36C-4B41-91B2-90A5C88858BC}">
    <text>El Área técnica homologará a bases.</text>
  </threadedComment>
  <threadedComment ref="B21" dT="2024-08-19T15:54:59.91" personId="{9153A23C-0924-460B-B64C-E4335CD213C8}" id="{0433E7A9-06D0-4F9C-8BC9-8D39BCD6ADF1}">
    <text xml:space="preserve">Favor de confirmar si se podrá solicitar prórroga tal como se establece en el numeral 22.3 de la convocatoria/bases o en su caso, homologar dicha información. </text>
  </threadedComment>
  <threadedComment ref="B21" dT="2024-08-20T01:09:13.88" personId="{DF608FD7-AED9-2844-A50C-17B1D5D5D757}" id="{A23ADDBF-127C-D742-8398-3A663ED858A0}" parentId="{0433E7A9-06D0-4F9C-8BC9-8D39BCD6ADF1}">
    <text>El Área técnica homologará a bases.</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V278"/>
  <sheetViews>
    <sheetView tabSelected="1" view="pageBreakPreview" zoomScale="160" zoomScaleNormal="125" zoomScaleSheetLayoutView="160" workbookViewId="0">
      <selection activeCell="D13" sqref="D13"/>
    </sheetView>
  </sheetViews>
  <sheetFormatPr baseColWidth="10" defaultColWidth="11.44140625" defaultRowHeight="13.2" x14ac:dyDescent="0.25"/>
  <cols>
    <col min="1" max="1" width="14.109375" style="1" customWidth="1"/>
    <col min="2" max="2" width="49.77734375" style="1" customWidth="1"/>
    <col min="3" max="3" width="10" style="1" customWidth="1"/>
    <col min="4" max="4" width="15.77734375" style="7" customWidth="1"/>
    <col min="5" max="5" width="16.109375" style="8" customWidth="1"/>
    <col min="6" max="6" width="18.44140625" style="8" customWidth="1"/>
    <col min="7" max="7" width="11.44140625" style="1"/>
    <col min="8" max="8" width="11.44140625" style="1" hidden="1" customWidth="1"/>
    <col min="9" max="16384" width="11.44140625" style="1"/>
  </cols>
  <sheetData>
    <row r="1" spans="1:13" ht="16.5" customHeight="1" x14ac:dyDescent="0.25">
      <c r="A1" s="15"/>
      <c r="B1" s="169" t="s">
        <v>13</v>
      </c>
      <c r="C1" s="15"/>
      <c r="D1" s="13"/>
      <c r="E1" s="14"/>
      <c r="F1" s="16"/>
    </row>
    <row r="2" spans="1:13" ht="16.5" customHeight="1" x14ac:dyDescent="0.25">
      <c r="A2" s="15"/>
      <c r="B2" s="169"/>
      <c r="C2" s="15"/>
      <c r="D2" s="172" t="s">
        <v>0</v>
      </c>
      <c r="E2" s="171" t="s">
        <v>201</v>
      </c>
      <c r="F2" s="171"/>
    </row>
    <row r="3" spans="1:13" ht="12.75" customHeight="1" x14ac:dyDescent="0.25">
      <c r="A3" s="15"/>
      <c r="B3" s="169"/>
      <c r="C3" s="15"/>
      <c r="D3" s="172"/>
      <c r="E3" s="171"/>
      <c r="F3" s="171"/>
      <c r="H3" s="1" t="str">
        <f>"ESP"&amp;MID(E2,4,15)</f>
        <v>ESP-M-NL-124-24B</v>
      </c>
      <c r="I3" s="1" t="str">
        <f>"ESP"&amp;MID(E2,4,15)</f>
        <v>ESP-M-NL-124-24B</v>
      </c>
    </row>
    <row r="4" spans="1:13" ht="16.2" thickBot="1" x14ac:dyDescent="0.3">
      <c r="A4" s="15"/>
      <c r="B4" s="170"/>
      <c r="C4" s="15"/>
      <c r="D4" s="15"/>
      <c r="E4" s="15"/>
      <c r="F4" s="15"/>
      <c r="I4" s="1" t="str">
        <f>"NOT"&amp;MID(E2,4,15)</f>
        <v>NOT-M-NL-124-24B</v>
      </c>
    </row>
    <row r="5" spans="1:13" ht="35.25" customHeight="1" thickBot="1" x14ac:dyDescent="0.3">
      <c r="A5" s="173" t="s">
        <v>206</v>
      </c>
      <c r="B5" s="174"/>
      <c r="C5" s="174"/>
      <c r="D5" s="174"/>
      <c r="E5" s="174"/>
      <c r="F5" s="175"/>
    </row>
    <row r="6" spans="1:13" ht="8.25" customHeight="1" x14ac:dyDescent="0.25">
      <c r="D6" s="1"/>
      <c r="E6" s="1"/>
      <c r="F6" s="1"/>
    </row>
    <row r="7" spans="1:13" x14ac:dyDescent="0.25">
      <c r="A7" s="176" t="s">
        <v>213</v>
      </c>
      <c r="B7" s="176"/>
      <c r="C7" s="176"/>
      <c r="D7" s="176"/>
      <c r="E7" s="176"/>
      <c r="F7" s="176"/>
    </row>
    <row r="8" spans="1:13" x14ac:dyDescent="0.25">
      <c r="A8" s="176" t="s">
        <v>203</v>
      </c>
      <c r="B8" s="176"/>
      <c r="C8" s="176"/>
      <c r="D8" s="176"/>
      <c r="E8" s="176"/>
      <c r="F8" s="176"/>
    </row>
    <row r="9" spans="1:13" ht="8.25" customHeight="1" x14ac:dyDescent="0.25">
      <c r="D9" s="1"/>
      <c r="E9" s="1"/>
      <c r="F9" s="1"/>
    </row>
    <row r="10" spans="1:13" ht="15" customHeight="1" x14ac:dyDescent="0.25">
      <c r="A10" s="162" t="s">
        <v>207</v>
      </c>
      <c r="B10" s="162"/>
      <c r="C10" s="162"/>
      <c r="D10" s="162"/>
      <c r="E10" s="162"/>
      <c r="F10" s="162"/>
    </row>
    <row r="11" spans="1:13" ht="15.6" x14ac:dyDescent="0.25">
      <c r="A11" s="163" t="s">
        <v>15</v>
      </c>
      <c r="B11" s="163"/>
      <c r="C11" s="163"/>
      <c r="D11" s="163"/>
      <c r="E11" s="163"/>
      <c r="F11" s="163"/>
    </row>
    <row r="12" spans="1:13" s="3" customFormat="1" ht="31.2" x14ac:dyDescent="0.25">
      <c r="A12" s="108" t="s">
        <v>1</v>
      </c>
      <c r="B12" s="40" t="s">
        <v>2</v>
      </c>
      <c r="C12" s="40" t="s">
        <v>3</v>
      </c>
      <c r="D12" s="40" t="s">
        <v>4</v>
      </c>
      <c r="E12" s="40" t="s">
        <v>197</v>
      </c>
      <c r="F12" s="108" t="s">
        <v>5</v>
      </c>
      <c r="H12" s="29"/>
      <c r="I12"/>
      <c r="J12"/>
      <c r="K12"/>
      <c r="L12"/>
      <c r="M12"/>
    </row>
    <row r="13" spans="1:13" customFormat="1" ht="186.45" customHeight="1" x14ac:dyDescent="0.25">
      <c r="A13" s="140" t="s">
        <v>14</v>
      </c>
      <c r="B13" s="120" t="s">
        <v>120</v>
      </c>
      <c r="C13" s="41" t="s">
        <v>16</v>
      </c>
      <c r="D13" s="42">
        <v>1</v>
      </c>
      <c r="E13" s="106"/>
      <c r="F13" s="109"/>
    </row>
    <row r="14" spans="1:13" customFormat="1" x14ac:dyDescent="0.25">
      <c r="A14" s="140"/>
      <c r="B14" s="120"/>
      <c r="C14" s="38"/>
      <c r="D14" s="39"/>
      <c r="E14" s="107"/>
      <c r="F14" s="107"/>
    </row>
    <row r="15" spans="1:13" customFormat="1" ht="91.95" customHeight="1" x14ac:dyDescent="0.25">
      <c r="A15" s="140" t="s">
        <v>17</v>
      </c>
      <c r="B15" s="120" t="s">
        <v>114</v>
      </c>
      <c r="C15" s="41" t="s">
        <v>19</v>
      </c>
      <c r="D15" s="42">
        <v>3</v>
      </c>
      <c r="E15" s="107"/>
      <c r="F15" s="107"/>
    </row>
    <row r="16" spans="1:13" customFormat="1" x14ac:dyDescent="0.25">
      <c r="A16" s="140"/>
      <c r="B16" s="120"/>
      <c r="C16" s="38"/>
      <c r="D16" s="39"/>
      <c r="E16" s="106"/>
      <c r="F16" s="109"/>
    </row>
    <row r="17" spans="1:6" customFormat="1" ht="94.05" customHeight="1" x14ac:dyDescent="0.25">
      <c r="A17" s="140" t="s">
        <v>18</v>
      </c>
      <c r="B17" s="120" t="s">
        <v>115</v>
      </c>
      <c r="C17" s="41" t="s">
        <v>19</v>
      </c>
      <c r="D17" s="42">
        <v>3</v>
      </c>
      <c r="E17" s="107"/>
      <c r="F17" s="107"/>
    </row>
    <row r="18" spans="1:6" customFormat="1" x14ac:dyDescent="0.25">
      <c r="A18" s="140"/>
      <c r="B18" s="120"/>
      <c r="C18" s="38"/>
      <c r="D18" s="39"/>
      <c r="E18" s="107"/>
      <c r="F18" s="107"/>
    </row>
    <row r="19" spans="1:6" customFormat="1" ht="79.95" customHeight="1" x14ac:dyDescent="0.25">
      <c r="A19" s="140" t="s">
        <v>20</v>
      </c>
      <c r="B19" s="120" t="s">
        <v>181</v>
      </c>
      <c r="C19" s="41" t="s">
        <v>19</v>
      </c>
      <c r="D19" s="42">
        <v>2</v>
      </c>
      <c r="E19" s="107"/>
      <c r="F19" s="107"/>
    </row>
    <row r="20" spans="1:6" customFormat="1" x14ac:dyDescent="0.25">
      <c r="A20" s="140"/>
      <c r="B20" s="120"/>
      <c r="C20" s="41"/>
      <c r="D20" s="42"/>
      <c r="E20" s="107"/>
      <c r="F20" s="107"/>
    </row>
    <row r="21" spans="1:6" customFormat="1" ht="83.55" customHeight="1" x14ac:dyDescent="0.25">
      <c r="A21" s="140" t="s">
        <v>21</v>
      </c>
      <c r="B21" s="120" t="s">
        <v>182</v>
      </c>
      <c r="C21" s="41" t="s">
        <v>19</v>
      </c>
      <c r="D21" s="42">
        <v>3</v>
      </c>
      <c r="E21" s="107"/>
      <c r="F21" s="107"/>
    </row>
    <row r="22" spans="1:6" customFormat="1" x14ac:dyDescent="0.25">
      <c r="A22" s="140"/>
      <c r="B22" s="120"/>
      <c r="C22" s="38"/>
      <c r="D22" s="39"/>
      <c r="E22" s="107"/>
      <c r="F22" s="107"/>
    </row>
    <row r="23" spans="1:6" customFormat="1" ht="72.45" customHeight="1" x14ac:dyDescent="0.25">
      <c r="A23" s="140" t="s">
        <v>22</v>
      </c>
      <c r="B23" s="120" t="s">
        <v>183</v>
      </c>
      <c r="C23" s="41" t="s">
        <v>19</v>
      </c>
      <c r="D23" s="42">
        <v>2</v>
      </c>
      <c r="E23" s="107"/>
      <c r="F23" s="107"/>
    </row>
    <row r="24" spans="1:6" customFormat="1" x14ac:dyDescent="0.25">
      <c r="A24" s="140"/>
      <c r="B24" s="120"/>
      <c r="C24" s="38"/>
      <c r="D24" s="39"/>
      <c r="E24" s="107"/>
      <c r="F24" s="107"/>
    </row>
    <row r="25" spans="1:6" customFormat="1" ht="174" customHeight="1" x14ac:dyDescent="0.25">
      <c r="A25" s="140" t="s">
        <v>23</v>
      </c>
      <c r="B25" s="120" t="s">
        <v>116</v>
      </c>
      <c r="C25" s="41" t="s">
        <v>16</v>
      </c>
      <c r="D25" s="42">
        <v>1</v>
      </c>
      <c r="E25" s="107"/>
      <c r="F25" s="107"/>
    </row>
    <row r="26" spans="1:6" customFormat="1" x14ac:dyDescent="0.25">
      <c r="A26" s="140"/>
      <c r="B26" s="120"/>
      <c r="C26" s="38"/>
      <c r="D26" s="39"/>
      <c r="E26" s="107"/>
      <c r="F26" s="107"/>
    </row>
    <row r="27" spans="1:6" customFormat="1" ht="92.4" x14ac:dyDescent="0.25">
      <c r="A27" s="140" t="s">
        <v>24</v>
      </c>
      <c r="B27" s="120" t="s">
        <v>117</v>
      </c>
      <c r="C27" s="41" t="s">
        <v>19</v>
      </c>
      <c r="D27" s="42">
        <v>3</v>
      </c>
      <c r="E27" s="107"/>
      <c r="F27" s="107"/>
    </row>
    <row r="28" spans="1:6" customFormat="1" x14ac:dyDescent="0.25">
      <c r="A28" s="140"/>
      <c r="B28" s="120"/>
      <c r="C28" s="38"/>
      <c r="D28" s="39"/>
      <c r="E28" s="107"/>
      <c r="F28" s="107"/>
    </row>
    <row r="29" spans="1:6" customFormat="1" ht="104.55" customHeight="1" x14ac:dyDescent="0.25">
      <c r="A29" s="140" t="s">
        <v>25</v>
      </c>
      <c r="B29" s="120" t="s">
        <v>118</v>
      </c>
      <c r="C29" s="41" t="s">
        <v>19</v>
      </c>
      <c r="D29" s="42">
        <v>3</v>
      </c>
      <c r="E29" s="107"/>
      <c r="F29" s="107"/>
    </row>
    <row r="30" spans="1:6" customFormat="1" x14ac:dyDescent="0.25">
      <c r="A30" s="140"/>
      <c r="B30" s="120"/>
      <c r="C30" s="38"/>
      <c r="D30" s="39"/>
      <c r="E30" s="107"/>
      <c r="F30" s="107"/>
    </row>
    <row r="31" spans="1:6" customFormat="1" ht="80.55" customHeight="1" x14ac:dyDescent="0.25">
      <c r="A31" s="140" t="s">
        <v>26</v>
      </c>
      <c r="B31" s="120" t="s">
        <v>184</v>
      </c>
      <c r="C31" s="41" t="s">
        <v>19</v>
      </c>
      <c r="D31" s="42">
        <v>2</v>
      </c>
      <c r="E31" s="107"/>
      <c r="F31" s="107"/>
    </row>
    <row r="32" spans="1:6" customFormat="1" x14ac:dyDescent="0.25">
      <c r="A32" s="140"/>
      <c r="B32" s="120"/>
      <c r="C32" s="41"/>
      <c r="D32" s="42"/>
      <c r="E32" s="107"/>
      <c r="F32" s="107"/>
    </row>
    <row r="33" spans="1:6" customFormat="1" ht="79.05" customHeight="1" x14ac:dyDescent="0.25">
      <c r="A33" s="140" t="s">
        <v>27</v>
      </c>
      <c r="B33" s="120" t="s">
        <v>185</v>
      </c>
      <c r="C33" s="41" t="s">
        <v>19</v>
      </c>
      <c r="D33" s="42">
        <v>3</v>
      </c>
      <c r="E33" s="107"/>
      <c r="F33" s="107"/>
    </row>
    <row r="34" spans="1:6" customFormat="1" x14ac:dyDescent="0.25">
      <c r="A34" s="140"/>
      <c r="B34" s="120"/>
      <c r="C34" s="38"/>
      <c r="D34" s="39"/>
      <c r="E34" s="107"/>
      <c r="F34" s="107"/>
    </row>
    <row r="35" spans="1:6" customFormat="1" ht="67.05" customHeight="1" x14ac:dyDescent="0.25">
      <c r="A35" s="140" t="s">
        <v>28</v>
      </c>
      <c r="B35" s="120" t="s">
        <v>186</v>
      </c>
      <c r="C35" s="41" t="s">
        <v>19</v>
      </c>
      <c r="D35" s="42">
        <v>2</v>
      </c>
      <c r="E35" s="107"/>
      <c r="F35" s="107"/>
    </row>
    <row r="36" spans="1:6" customFormat="1" x14ac:dyDescent="0.25">
      <c r="A36" s="140"/>
      <c r="B36" s="120"/>
      <c r="C36" s="41"/>
      <c r="D36" s="42"/>
      <c r="E36" s="107"/>
      <c r="F36" s="107"/>
    </row>
    <row r="37" spans="1:6" customFormat="1" ht="67.95" customHeight="1" x14ac:dyDescent="0.25">
      <c r="A37" s="140" t="s">
        <v>29</v>
      </c>
      <c r="B37" s="121" t="s">
        <v>202</v>
      </c>
      <c r="C37" s="41" t="s">
        <v>19</v>
      </c>
      <c r="D37" s="42">
        <v>1</v>
      </c>
      <c r="E37" s="107"/>
      <c r="F37" s="107"/>
    </row>
    <row r="38" spans="1:6" customFormat="1" x14ac:dyDescent="0.25">
      <c r="A38" s="140"/>
      <c r="B38" s="122" t="s">
        <v>43</v>
      </c>
      <c r="C38" s="38"/>
      <c r="D38" s="39"/>
      <c r="E38" s="107"/>
      <c r="F38" s="107"/>
    </row>
    <row r="39" spans="1:6" customFormat="1" ht="40.5" customHeight="1" x14ac:dyDescent="0.25">
      <c r="A39" s="140" t="s">
        <v>30</v>
      </c>
      <c r="B39" s="120" t="s">
        <v>187</v>
      </c>
      <c r="C39" s="41" t="s">
        <v>44</v>
      </c>
      <c r="D39" s="42">
        <v>29</v>
      </c>
      <c r="E39" s="107"/>
      <c r="F39" s="107"/>
    </row>
    <row r="40" spans="1:6" customFormat="1" x14ac:dyDescent="0.25">
      <c r="A40" s="140"/>
      <c r="B40" s="120"/>
      <c r="C40" s="41"/>
      <c r="D40" s="42"/>
      <c r="E40" s="107"/>
      <c r="F40" s="107"/>
    </row>
    <row r="41" spans="1:6" customFormat="1" ht="39.6" x14ac:dyDescent="0.25">
      <c r="A41" s="140" t="s">
        <v>31</v>
      </c>
      <c r="B41" s="120" t="s">
        <v>188</v>
      </c>
      <c r="C41" s="41" t="s">
        <v>44</v>
      </c>
      <c r="D41" s="42">
        <v>7</v>
      </c>
      <c r="E41" s="107"/>
      <c r="F41" s="107"/>
    </row>
    <row r="42" spans="1:6" customFormat="1" x14ac:dyDescent="0.25">
      <c r="A42" s="140"/>
      <c r="B42" s="120"/>
      <c r="C42" s="41"/>
      <c r="D42" s="42"/>
      <c r="E42" s="107"/>
      <c r="F42" s="107"/>
    </row>
    <row r="43" spans="1:6" customFormat="1" ht="39.6" x14ac:dyDescent="0.25">
      <c r="A43" s="140" t="s">
        <v>32</v>
      </c>
      <c r="B43" s="120" t="s">
        <v>189</v>
      </c>
      <c r="C43" s="41" t="s">
        <v>44</v>
      </c>
      <c r="D43" s="42">
        <v>37</v>
      </c>
      <c r="E43" s="107"/>
      <c r="F43" s="107"/>
    </row>
    <row r="44" spans="1:6" customFormat="1" x14ac:dyDescent="0.25">
      <c r="A44" s="140"/>
      <c r="B44" s="120"/>
      <c r="C44" s="41"/>
      <c r="D44" s="42"/>
      <c r="E44" s="107"/>
      <c r="F44" s="107"/>
    </row>
    <row r="45" spans="1:6" customFormat="1" ht="39.6" x14ac:dyDescent="0.25">
      <c r="A45" s="140" t="s">
        <v>33</v>
      </c>
      <c r="B45" s="120" t="s">
        <v>190</v>
      </c>
      <c r="C45" s="41" t="s">
        <v>44</v>
      </c>
      <c r="D45" s="42">
        <v>14</v>
      </c>
      <c r="E45" s="107"/>
      <c r="F45" s="107"/>
    </row>
    <row r="46" spans="1:6" customFormat="1" x14ac:dyDescent="0.25">
      <c r="A46" s="140"/>
      <c r="B46" s="120"/>
      <c r="C46" s="41"/>
      <c r="D46" s="42"/>
      <c r="E46" s="107"/>
      <c r="F46" s="107"/>
    </row>
    <row r="47" spans="1:6" customFormat="1" ht="39" customHeight="1" x14ac:dyDescent="0.25">
      <c r="A47" s="140" t="s">
        <v>34</v>
      </c>
      <c r="B47" s="120" t="s">
        <v>191</v>
      </c>
      <c r="C47" s="41" t="s">
        <v>44</v>
      </c>
      <c r="D47" s="42">
        <v>29</v>
      </c>
      <c r="E47" s="107"/>
      <c r="F47" s="107"/>
    </row>
    <row r="48" spans="1:6" customFormat="1" x14ac:dyDescent="0.25">
      <c r="A48" s="140"/>
      <c r="B48" s="120"/>
      <c r="C48" s="41"/>
      <c r="D48" s="42"/>
      <c r="E48" s="107"/>
      <c r="F48" s="107"/>
    </row>
    <row r="49" spans="1:6" customFormat="1" ht="28.95" customHeight="1" x14ac:dyDescent="0.25">
      <c r="A49" s="140" t="s">
        <v>35</v>
      </c>
      <c r="B49" s="120" t="s">
        <v>45</v>
      </c>
      <c r="C49" s="41" t="s">
        <v>44</v>
      </c>
      <c r="D49" s="42">
        <v>29</v>
      </c>
      <c r="E49" s="107"/>
      <c r="F49" s="107"/>
    </row>
    <row r="50" spans="1:6" customFormat="1" x14ac:dyDescent="0.25">
      <c r="A50" s="140"/>
      <c r="B50" s="120"/>
      <c r="C50" s="41"/>
      <c r="D50" s="42"/>
      <c r="E50" s="107"/>
      <c r="F50" s="107"/>
    </row>
    <row r="51" spans="1:6" customFormat="1" ht="28.95" customHeight="1" x14ac:dyDescent="0.25">
      <c r="A51" s="140" t="s">
        <v>36</v>
      </c>
      <c r="B51" s="120" t="s">
        <v>46</v>
      </c>
      <c r="C51" s="41" t="s">
        <v>44</v>
      </c>
      <c r="D51" s="42">
        <v>7</v>
      </c>
      <c r="E51" s="107"/>
      <c r="F51" s="107"/>
    </row>
    <row r="52" spans="1:6" customFormat="1" x14ac:dyDescent="0.25">
      <c r="A52" s="140"/>
      <c r="B52" s="120"/>
      <c r="C52" s="41"/>
      <c r="D52" s="42"/>
      <c r="E52" s="107"/>
      <c r="F52" s="107"/>
    </row>
    <row r="53" spans="1:6" customFormat="1" ht="28.05" customHeight="1" x14ac:dyDescent="0.25">
      <c r="A53" s="140" t="s">
        <v>37</v>
      </c>
      <c r="B53" s="120" t="s">
        <v>47</v>
      </c>
      <c r="C53" s="41" t="s">
        <v>44</v>
      </c>
      <c r="D53" s="42">
        <v>37</v>
      </c>
      <c r="E53" s="107"/>
      <c r="F53" s="107"/>
    </row>
    <row r="54" spans="1:6" customFormat="1" x14ac:dyDescent="0.25">
      <c r="A54" s="140"/>
      <c r="B54" s="120"/>
      <c r="C54" s="41"/>
      <c r="D54" s="42"/>
      <c r="E54" s="107"/>
      <c r="F54" s="107"/>
    </row>
    <row r="55" spans="1:6" customFormat="1" ht="28.95" customHeight="1" x14ac:dyDescent="0.25">
      <c r="A55" s="140" t="s">
        <v>38</v>
      </c>
      <c r="B55" s="120" t="s">
        <v>49</v>
      </c>
      <c r="C55" s="41" t="s">
        <v>44</v>
      </c>
      <c r="D55" s="42">
        <v>14</v>
      </c>
      <c r="E55" s="107"/>
      <c r="F55" s="107"/>
    </row>
    <row r="56" spans="1:6" customFormat="1" x14ac:dyDescent="0.25">
      <c r="A56" s="140"/>
      <c r="B56" s="120"/>
      <c r="C56" s="41"/>
      <c r="D56" s="42"/>
      <c r="E56" s="107"/>
      <c r="F56" s="107"/>
    </row>
    <row r="57" spans="1:6" customFormat="1" ht="28.05" customHeight="1" x14ac:dyDescent="0.25">
      <c r="A57" s="140" t="s">
        <v>39</v>
      </c>
      <c r="B57" s="120" t="s">
        <v>48</v>
      </c>
      <c r="C57" s="41" t="s">
        <v>44</v>
      </c>
      <c r="D57" s="42">
        <v>29</v>
      </c>
      <c r="E57" s="107"/>
      <c r="F57" s="107"/>
    </row>
    <row r="58" spans="1:6" customFormat="1" x14ac:dyDescent="0.25">
      <c r="A58" s="140"/>
      <c r="B58" s="120"/>
      <c r="C58" s="38"/>
      <c r="D58" s="39"/>
      <c r="E58" s="107"/>
      <c r="F58" s="107"/>
    </row>
    <row r="59" spans="1:6" customFormat="1" ht="19.95" customHeight="1" x14ac:dyDescent="0.25">
      <c r="A59" s="140" t="s">
        <v>40</v>
      </c>
      <c r="B59" s="120" t="s">
        <v>50</v>
      </c>
      <c r="C59" s="41" t="s">
        <v>58</v>
      </c>
      <c r="D59" s="42">
        <v>7</v>
      </c>
      <c r="E59" s="107"/>
      <c r="F59" s="107"/>
    </row>
    <row r="60" spans="1:6" customFormat="1" ht="19.95" customHeight="1" x14ac:dyDescent="0.25">
      <c r="A60" s="140"/>
      <c r="B60" s="123"/>
      <c r="C60" s="41"/>
      <c r="D60" s="42"/>
      <c r="E60" s="107"/>
      <c r="F60" s="107"/>
    </row>
    <row r="61" spans="1:6" customFormat="1" ht="36.450000000000003" customHeight="1" x14ac:dyDescent="0.25">
      <c r="A61" s="140" t="s">
        <v>41</v>
      </c>
      <c r="B61" s="124" t="s">
        <v>84</v>
      </c>
      <c r="C61" s="45" t="s">
        <v>44</v>
      </c>
      <c r="D61" s="44">
        <v>7</v>
      </c>
      <c r="E61" s="107"/>
      <c r="F61" s="107"/>
    </row>
    <row r="62" spans="1:6" customFormat="1" ht="19.95" customHeight="1" x14ac:dyDescent="0.25">
      <c r="A62" s="140"/>
      <c r="B62" s="124"/>
      <c r="C62" s="45"/>
      <c r="D62" s="44"/>
      <c r="E62" s="107"/>
      <c r="F62" s="107"/>
    </row>
    <row r="63" spans="1:6" customFormat="1" ht="40.950000000000003" customHeight="1" x14ac:dyDescent="0.25">
      <c r="A63" s="140" t="s">
        <v>42</v>
      </c>
      <c r="B63" s="124" t="s">
        <v>85</v>
      </c>
      <c r="C63" s="45" t="s">
        <v>44</v>
      </c>
      <c r="D63" s="44">
        <v>0.5</v>
      </c>
      <c r="E63" s="107"/>
      <c r="F63" s="107"/>
    </row>
    <row r="64" spans="1:6" customFormat="1" ht="19.95" customHeight="1" x14ac:dyDescent="0.25">
      <c r="A64" s="140"/>
      <c r="B64" s="164" t="s">
        <v>59</v>
      </c>
      <c r="C64" s="165"/>
      <c r="D64" s="42"/>
      <c r="E64" s="107"/>
      <c r="F64" s="107"/>
    </row>
    <row r="65" spans="1:6" customFormat="1" ht="28.95" customHeight="1" x14ac:dyDescent="0.25">
      <c r="A65" s="140" t="s">
        <v>51</v>
      </c>
      <c r="B65" s="120" t="s">
        <v>192</v>
      </c>
      <c r="C65" s="41" t="s">
        <v>44</v>
      </c>
      <c r="D65" s="42">
        <v>68</v>
      </c>
      <c r="E65" s="107"/>
      <c r="F65" s="107"/>
    </row>
    <row r="66" spans="1:6" customFormat="1" x14ac:dyDescent="0.25">
      <c r="A66" s="140"/>
      <c r="B66" s="120"/>
      <c r="C66" s="41"/>
      <c r="D66" s="42"/>
      <c r="E66" s="107"/>
      <c r="F66" s="107"/>
    </row>
    <row r="67" spans="1:6" customFormat="1" ht="28.95" customHeight="1" x14ac:dyDescent="0.25">
      <c r="A67" s="140" t="s">
        <v>52</v>
      </c>
      <c r="B67" s="120" t="s">
        <v>193</v>
      </c>
      <c r="C67" s="41" t="s">
        <v>44</v>
      </c>
      <c r="D67" s="42">
        <v>6</v>
      </c>
      <c r="E67" s="107"/>
      <c r="F67" s="107"/>
    </row>
    <row r="68" spans="1:6" customFormat="1" x14ac:dyDescent="0.25">
      <c r="A68" s="140"/>
      <c r="B68" s="120"/>
      <c r="C68" s="41"/>
      <c r="D68" s="42"/>
      <c r="E68" s="107"/>
      <c r="F68" s="107"/>
    </row>
    <row r="69" spans="1:6" customFormat="1" ht="76.5" customHeight="1" x14ac:dyDescent="0.25">
      <c r="A69" s="140" t="s">
        <v>53</v>
      </c>
      <c r="B69" s="120" t="s">
        <v>194</v>
      </c>
      <c r="C69" s="41" t="s">
        <v>44</v>
      </c>
      <c r="D69" s="42">
        <v>75</v>
      </c>
      <c r="E69" s="106"/>
      <c r="F69" s="109"/>
    </row>
    <row r="70" spans="1:6" customFormat="1" ht="22.95" customHeight="1" x14ac:dyDescent="0.25">
      <c r="A70" s="140"/>
      <c r="B70" s="166" t="s">
        <v>60</v>
      </c>
      <c r="C70" s="167"/>
      <c r="D70" s="42"/>
      <c r="E70" s="106"/>
      <c r="F70" s="109"/>
    </row>
    <row r="71" spans="1:6" customFormat="1" ht="26.4" x14ac:dyDescent="0.25">
      <c r="A71" s="140" t="s">
        <v>54</v>
      </c>
      <c r="B71" s="120" t="s">
        <v>61</v>
      </c>
      <c r="C71" s="47" t="s">
        <v>44</v>
      </c>
      <c r="D71" s="42">
        <v>21</v>
      </c>
      <c r="E71" s="106"/>
      <c r="F71" s="109"/>
    </row>
    <row r="72" spans="1:6" customFormat="1" x14ac:dyDescent="0.25">
      <c r="A72" s="140"/>
      <c r="B72" s="120"/>
      <c r="C72" s="47"/>
      <c r="D72" s="42"/>
      <c r="E72" s="106"/>
      <c r="F72" s="109"/>
    </row>
    <row r="73" spans="1:6" customFormat="1" ht="26.4" x14ac:dyDescent="0.25">
      <c r="A73" s="140" t="s">
        <v>55</v>
      </c>
      <c r="B73" s="120" t="s">
        <v>62</v>
      </c>
      <c r="C73" s="47" t="s">
        <v>44</v>
      </c>
      <c r="D73" s="42">
        <v>10</v>
      </c>
      <c r="E73" s="106"/>
      <c r="F73" s="109"/>
    </row>
    <row r="74" spans="1:6" customFormat="1" x14ac:dyDescent="0.25">
      <c r="A74" s="141"/>
      <c r="B74" s="125" t="s">
        <v>65</v>
      </c>
      <c r="C74" s="45"/>
      <c r="D74" s="46"/>
      <c r="E74" s="106"/>
      <c r="F74" s="109"/>
    </row>
    <row r="75" spans="1:6" customFormat="1" ht="52.8" x14ac:dyDescent="0.25">
      <c r="A75" s="141" t="s">
        <v>66</v>
      </c>
      <c r="B75" s="120" t="s">
        <v>68</v>
      </c>
      <c r="C75" s="47" t="s">
        <v>44</v>
      </c>
      <c r="D75" s="48">
        <v>2</v>
      </c>
      <c r="E75" s="106"/>
      <c r="F75" s="109"/>
    </row>
    <row r="76" spans="1:6" customFormat="1" x14ac:dyDescent="0.25">
      <c r="A76" s="141"/>
      <c r="B76" s="120"/>
      <c r="C76" s="47"/>
      <c r="D76" s="48"/>
      <c r="E76" s="106"/>
      <c r="F76" s="109"/>
    </row>
    <row r="77" spans="1:6" customFormat="1" ht="69.599999999999994" x14ac:dyDescent="0.25">
      <c r="A77" s="141" t="s">
        <v>67</v>
      </c>
      <c r="B77" s="120" t="s">
        <v>69</v>
      </c>
      <c r="C77" s="47" t="s">
        <v>44</v>
      </c>
      <c r="D77" s="48">
        <v>2</v>
      </c>
      <c r="E77" s="106"/>
      <c r="F77" s="109"/>
    </row>
    <row r="78" spans="1:6" customFormat="1" x14ac:dyDescent="0.25">
      <c r="A78" s="140"/>
      <c r="B78" s="126" t="s">
        <v>63</v>
      </c>
      <c r="C78" s="41"/>
      <c r="D78" s="42"/>
      <c r="E78" s="106"/>
      <c r="F78" s="109"/>
    </row>
    <row r="79" spans="1:6" customFormat="1" ht="94.5" customHeight="1" x14ac:dyDescent="0.25">
      <c r="A79" s="140" t="s">
        <v>56</v>
      </c>
      <c r="B79" s="127" t="s">
        <v>199</v>
      </c>
      <c r="C79" s="41" t="s">
        <v>16</v>
      </c>
      <c r="D79" s="42">
        <v>2</v>
      </c>
      <c r="E79" s="106"/>
      <c r="F79" s="109"/>
    </row>
    <row r="80" spans="1:6" customFormat="1" x14ac:dyDescent="0.25">
      <c r="A80" s="140"/>
      <c r="B80" s="128"/>
      <c r="C80" s="41"/>
      <c r="D80" s="42"/>
      <c r="E80" s="106"/>
      <c r="F80" s="109"/>
    </row>
    <row r="81" spans="1:256" customFormat="1" ht="26.4" x14ac:dyDescent="0.25">
      <c r="A81" s="140" t="s">
        <v>57</v>
      </c>
      <c r="B81" s="127" t="s">
        <v>64</v>
      </c>
      <c r="C81" s="41" t="s">
        <v>16</v>
      </c>
      <c r="D81" s="42">
        <v>1</v>
      </c>
      <c r="E81" s="106"/>
      <c r="F81" s="109"/>
    </row>
    <row r="82" spans="1:256" customFormat="1" x14ac:dyDescent="0.25">
      <c r="A82" s="140"/>
      <c r="B82" s="120"/>
      <c r="C82" s="41"/>
      <c r="D82" s="42"/>
      <c r="E82" s="43"/>
      <c r="F82" s="110"/>
    </row>
    <row r="83" spans="1:256" s="25" customFormat="1" ht="13.8" x14ac:dyDescent="0.3">
      <c r="A83" s="142"/>
      <c r="B83" s="129"/>
      <c r="C83" s="76"/>
      <c r="D83" s="100"/>
      <c r="E83" s="26"/>
      <c r="F83" s="111"/>
    </row>
    <row r="84" spans="1:256" s="65" customFormat="1" ht="17.25" customHeight="1" x14ac:dyDescent="0.25">
      <c r="A84" s="143"/>
      <c r="B84" s="130" t="s">
        <v>93</v>
      </c>
      <c r="C84" s="79"/>
      <c r="D84" s="101"/>
      <c r="E84" s="80"/>
      <c r="F84" s="112"/>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row>
    <row r="85" spans="1:256" s="65" customFormat="1" ht="7.8" customHeight="1" x14ac:dyDescent="0.25">
      <c r="A85" s="143"/>
      <c r="B85" s="130"/>
      <c r="C85" s="79"/>
      <c r="D85" s="101"/>
      <c r="E85" s="80"/>
      <c r="F85" s="112"/>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row>
    <row r="86" spans="1:256" s="65" customFormat="1" ht="18" customHeight="1" x14ac:dyDescent="0.2">
      <c r="A86" s="144" t="s">
        <v>94</v>
      </c>
      <c r="B86" s="130" t="s">
        <v>95</v>
      </c>
      <c r="C86" s="79"/>
      <c r="D86" s="101"/>
      <c r="E86" s="80"/>
      <c r="F86" s="11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72"/>
      <c r="CD86" s="72"/>
      <c r="CE86" s="72"/>
      <c r="CF86" s="72"/>
      <c r="CG86" s="72"/>
      <c r="CH86" s="72"/>
      <c r="CI86" s="72"/>
      <c r="CJ86" s="72"/>
      <c r="CK86" s="72"/>
      <c r="CL86" s="72"/>
      <c r="CM86" s="72"/>
      <c r="CN86" s="72"/>
      <c r="CO86" s="72"/>
      <c r="CP86" s="72"/>
      <c r="CQ86" s="72"/>
      <c r="CR86" s="72"/>
      <c r="CS86" s="72"/>
      <c r="CT86" s="72"/>
      <c r="CU86" s="72"/>
      <c r="CV86" s="72"/>
      <c r="CW86" s="72"/>
      <c r="CX86" s="72"/>
      <c r="CY86" s="72"/>
      <c r="CZ86" s="72"/>
      <c r="DA86" s="72"/>
      <c r="DB86" s="72"/>
      <c r="DC86" s="72"/>
      <c r="DD86" s="72"/>
      <c r="DE86" s="72"/>
      <c r="DF86" s="72"/>
      <c r="DG86" s="72"/>
      <c r="DH86" s="72"/>
      <c r="DI86" s="72"/>
      <c r="DJ86" s="72"/>
      <c r="DK86" s="72"/>
      <c r="DL86" s="72"/>
      <c r="DM86" s="72"/>
      <c r="DN86" s="72"/>
      <c r="DO86" s="72"/>
      <c r="DP86" s="72"/>
      <c r="DQ86" s="72"/>
      <c r="DR86" s="72"/>
      <c r="DS86" s="72"/>
      <c r="DT86" s="72"/>
      <c r="DU86" s="72"/>
      <c r="DV86" s="72"/>
      <c r="DW86" s="72"/>
      <c r="DX86" s="72"/>
      <c r="DY86" s="72"/>
      <c r="DZ86" s="72"/>
      <c r="EA86" s="72"/>
      <c r="EB86" s="72"/>
      <c r="EC86" s="72"/>
      <c r="ED86" s="72"/>
      <c r="EE86" s="72"/>
      <c r="EF86" s="72"/>
      <c r="EG86" s="72"/>
      <c r="EH86" s="72"/>
      <c r="EI86" s="72"/>
      <c r="EJ86" s="72"/>
      <c r="EK86" s="72"/>
      <c r="EL86" s="72"/>
      <c r="EM86" s="72"/>
      <c r="EN86" s="72"/>
      <c r="EO86" s="72"/>
      <c r="EP86" s="72"/>
      <c r="EQ86" s="72"/>
      <c r="ER86" s="72"/>
      <c r="ES86" s="72"/>
      <c r="ET86" s="72"/>
      <c r="EU86" s="72"/>
      <c r="EV86" s="72"/>
      <c r="EW86" s="72"/>
      <c r="EX86" s="72"/>
      <c r="EY86" s="72"/>
      <c r="EZ86" s="72"/>
      <c r="FA86" s="72"/>
      <c r="FB86" s="72"/>
      <c r="FC86" s="72"/>
      <c r="FD86" s="72"/>
      <c r="FE86" s="72"/>
      <c r="FF86" s="72"/>
      <c r="FG86" s="72"/>
      <c r="FH86" s="72"/>
      <c r="FI86" s="72"/>
      <c r="FJ86" s="72"/>
      <c r="FK86" s="72"/>
      <c r="FL86" s="72"/>
      <c r="FM86" s="72"/>
      <c r="FN86" s="72"/>
      <c r="FO86" s="72"/>
      <c r="FP86" s="72"/>
      <c r="FQ86" s="72"/>
      <c r="FR86" s="72"/>
      <c r="FS86" s="72"/>
      <c r="FT86" s="72"/>
      <c r="FU86" s="72"/>
      <c r="FV86" s="72"/>
      <c r="FW86" s="72"/>
      <c r="FX86" s="72"/>
      <c r="FY86" s="72"/>
      <c r="FZ86" s="72"/>
      <c r="GA86" s="72"/>
      <c r="GB86" s="72"/>
      <c r="GC86" s="72"/>
      <c r="GD86" s="72"/>
      <c r="GE86" s="72"/>
      <c r="GF86" s="72"/>
      <c r="GG86" s="72"/>
      <c r="GH86" s="72"/>
      <c r="GI86" s="72"/>
      <c r="GJ86" s="72"/>
      <c r="GK86" s="72"/>
      <c r="GL86" s="72"/>
      <c r="GM86" s="72"/>
      <c r="GN86" s="72"/>
      <c r="GO86" s="72"/>
      <c r="GP86" s="72"/>
      <c r="GQ86" s="72"/>
      <c r="GR86" s="72"/>
      <c r="GS86" s="72"/>
      <c r="GT86" s="72"/>
      <c r="GU86" s="72"/>
      <c r="GV86" s="72"/>
      <c r="GW86" s="72"/>
      <c r="GX86" s="72"/>
      <c r="GY86" s="72"/>
      <c r="GZ86" s="72"/>
      <c r="HA86" s="72"/>
      <c r="HB86" s="72"/>
      <c r="HC86" s="72"/>
      <c r="HD86" s="72"/>
      <c r="HE86" s="72"/>
      <c r="HF86" s="72"/>
      <c r="HG86" s="72"/>
      <c r="HH86" s="72"/>
      <c r="HI86" s="72"/>
      <c r="HJ86" s="72"/>
      <c r="HK86" s="72"/>
      <c r="HL86" s="72"/>
      <c r="HM86" s="72"/>
      <c r="HN86" s="72"/>
      <c r="HO86" s="72"/>
      <c r="HP86" s="72"/>
      <c r="HQ86" s="72"/>
      <c r="HR86" s="72"/>
      <c r="HS86" s="72"/>
      <c r="HT86" s="72"/>
      <c r="HU86" s="72"/>
      <c r="HV86" s="72"/>
      <c r="HW86" s="72"/>
      <c r="HX86" s="72"/>
      <c r="HY86" s="72"/>
      <c r="HZ86" s="72"/>
      <c r="IA86" s="72"/>
      <c r="IB86" s="72"/>
      <c r="IC86" s="72"/>
      <c r="ID86" s="72"/>
      <c r="IE86" s="72"/>
      <c r="IF86" s="72"/>
      <c r="IG86" s="72"/>
      <c r="IH86" s="72"/>
      <c r="II86" s="72"/>
      <c r="IJ86" s="72"/>
      <c r="IK86" s="72"/>
      <c r="IL86" s="72"/>
      <c r="IM86" s="72"/>
      <c r="IN86" s="72"/>
      <c r="IO86" s="72"/>
      <c r="IP86" s="72"/>
      <c r="IQ86" s="72"/>
      <c r="IR86" s="72"/>
      <c r="IS86" s="72"/>
      <c r="IT86" s="72"/>
      <c r="IU86" s="72"/>
      <c r="IV86" s="72"/>
    </row>
    <row r="87" spans="1:256" s="65" customFormat="1" ht="10.8" customHeight="1" x14ac:dyDescent="0.25">
      <c r="A87" s="145"/>
      <c r="B87" s="131"/>
      <c r="C87" s="70"/>
      <c r="D87" s="102"/>
      <c r="E87" s="70"/>
      <c r="F87" s="113"/>
      <c r="G87" s="70"/>
      <c r="H87" s="70"/>
      <c r="I87" s="70"/>
      <c r="J87" s="70"/>
      <c r="K87" s="70"/>
      <c r="L87" s="70"/>
      <c r="M87" s="82"/>
      <c r="N87" s="82"/>
      <c r="O87" s="82"/>
      <c r="P87" s="82"/>
      <c r="Q87" s="8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2"/>
      <c r="CB87" s="72"/>
      <c r="CC87" s="72"/>
      <c r="CD87" s="72"/>
      <c r="CE87" s="72"/>
      <c r="CF87" s="72"/>
      <c r="CG87" s="72"/>
      <c r="CH87" s="72"/>
      <c r="CI87" s="72"/>
      <c r="CJ87" s="72"/>
      <c r="CK87" s="72"/>
      <c r="CL87" s="72"/>
      <c r="CM87" s="72"/>
      <c r="CN87" s="72"/>
      <c r="CO87" s="72"/>
      <c r="CP87" s="72"/>
      <c r="CQ87" s="72"/>
      <c r="CR87" s="72"/>
      <c r="CS87" s="72"/>
      <c r="CT87" s="72"/>
      <c r="CU87" s="72"/>
      <c r="CV87" s="72"/>
      <c r="CW87" s="72"/>
      <c r="CX87" s="72"/>
      <c r="CY87" s="72"/>
      <c r="CZ87" s="72"/>
      <c r="DA87" s="72"/>
      <c r="DB87" s="72"/>
      <c r="DC87" s="72"/>
      <c r="DD87" s="72"/>
      <c r="DE87" s="72"/>
      <c r="DF87" s="72"/>
      <c r="DG87" s="72"/>
      <c r="DH87" s="72"/>
      <c r="DI87" s="72"/>
      <c r="DJ87" s="72"/>
      <c r="DK87" s="72"/>
      <c r="DL87" s="72"/>
      <c r="DM87" s="72"/>
      <c r="DN87" s="72"/>
      <c r="DO87" s="72"/>
      <c r="DP87" s="72"/>
      <c r="DQ87" s="72"/>
      <c r="DR87" s="72"/>
      <c r="DS87" s="72"/>
      <c r="DT87" s="72"/>
      <c r="DU87" s="72"/>
      <c r="DV87" s="72"/>
      <c r="DW87" s="72"/>
      <c r="DX87" s="72"/>
      <c r="DY87" s="72"/>
      <c r="DZ87" s="72"/>
      <c r="EA87" s="72"/>
      <c r="EB87" s="72"/>
      <c r="EC87" s="72"/>
      <c r="ED87" s="72"/>
      <c r="EE87" s="72"/>
      <c r="EF87" s="72"/>
      <c r="EG87" s="72"/>
      <c r="EH87" s="72"/>
      <c r="EI87" s="72"/>
      <c r="EJ87" s="72"/>
      <c r="EK87" s="72"/>
      <c r="EL87" s="72"/>
      <c r="EM87" s="72"/>
      <c r="EN87" s="72"/>
      <c r="EO87" s="72"/>
      <c r="EP87" s="72"/>
      <c r="EQ87" s="72"/>
      <c r="ER87" s="72"/>
      <c r="ES87" s="72"/>
      <c r="ET87" s="72"/>
      <c r="EU87" s="72"/>
      <c r="EV87" s="72"/>
      <c r="EW87" s="72"/>
      <c r="EX87" s="72"/>
      <c r="EY87" s="72"/>
      <c r="EZ87" s="72"/>
      <c r="FA87" s="72"/>
      <c r="FB87" s="72"/>
      <c r="FC87" s="72"/>
      <c r="FD87" s="72"/>
      <c r="FE87" s="72"/>
      <c r="FF87" s="72"/>
      <c r="FG87" s="72"/>
      <c r="FH87" s="72"/>
      <c r="FI87" s="72"/>
      <c r="FJ87" s="72"/>
      <c r="FK87" s="72"/>
      <c r="FL87" s="72"/>
      <c r="FM87" s="72"/>
      <c r="FN87" s="72"/>
      <c r="FO87" s="72"/>
      <c r="FP87" s="72"/>
      <c r="FQ87" s="72"/>
      <c r="FR87" s="72"/>
      <c r="FS87" s="72"/>
      <c r="FT87" s="72"/>
      <c r="FU87" s="72"/>
      <c r="FV87" s="72"/>
      <c r="FW87" s="72"/>
      <c r="FX87" s="72"/>
      <c r="FY87" s="72"/>
      <c r="FZ87" s="72"/>
      <c r="GA87" s="72"/>
      <c r="GB87" s="72"/>
      <c r="GC87" s="72"/>
      <c r="GD87" s="72"/>
      <c r="GE87" s="72"/>
      <c r="GF87" s="72"/>
      <c r="GG87" s="72"/>
      <c r="GH87" s="72"/>
      <c r="GI87" s="72"/>
      <c r="GJ87" s="72"/>
      <c r="GK87" s="72"/>
      <c r="GL87" s="72"/>
      <c r="GM87" s="72"/>
      <c r="GN87" s="72"/>
      <c r="GO87" s="72"/>
      <c r="GP87" s="72"/>
      <c r="GQ87" s="72"/>
      <c r="GR87" s="72"/>
      <c r="GS87" s="72"/>
      <c r="GT87" s="72"/>
      <c r="GU87" s="72"/>
      <c r="GV87" s="72"/>
      <c r="GW87" s="72"/>
      <c r="GX87" s="72"/>
      <c r="GY87" s="72"/>
      <c r="GZ87" s="72"/>
      <c r="HA87" s="72"/>
      <c r="HB87" s="72"/>
      <c r="HC87" s="72"/>
      <c r="HD87" s="72"/>
      <c r="HE87" s="72"/>
      <c r="HF87" s="72"/>
      <c r="HG87" s="72"/>
      <c r="HH87" s="72"/>
      <c r="HI87" s="72"/>
      <c r="HJ87" s="72"/>
      <c r="HK87" s="72"/>
      <c r="HL87" s="72"/>
      <c r="HM87" s="72"/>
      <c r="HN87" s="72"/>
      <c r="HO87" s="72"/>
      <c r="HP87" s="72"/>
      <c r="HQ87" s="72"/>
      <c r="HR87" s="72"/>
      <c r="HS87" s="72"/>
      <c r="HT87" s="72"/>
      <c r="HU87" s="72"/>
      <c r="HV87" s="72"/>
      <c r="HW87" s="72"/>
      <c r="HX87" s="72"/>
      <c r="HY87" s="72"/>
      <c r="HZ87" s="72"/>
      <c r="IA87" s="72"/>
      <c r="IB87" s="72"/>
      <c r="IC87" s="72"/>
      <c r="ID87" s="72"/>
      <c r="IE87" s="72"/>
      <c r="IF87" s="72"/>
      <c r="IG87" s="72"/>
      <c r="IH87" s="72"/>
      <c r="II87" s="72"/>
      <c r="IJ87" s="72"/>
      <c r="IK87" s="72"/>
      <c r="IL87" s="72"/>
      <c r="IM87" s="72"/>
      <c r="IN87" s="72"/>
      <c r="IO87" s="72"/>
      <c r="IP87" s="72"/>
      <c r="IQ87" s="72"/>
      <c r="IR87" s="72"/>
      <c r="IS87" s="72"/>
      <c r="IT87" s="72"/>
      <c r="IU87" s="72"/>
      <c r="IV87" s="72"/>
    </row>
    <row r="88" spans="1:256" s="65" customFormat="1" x14ac:dyDescent="0.25">
      <c r="A88" s="146"/>
      <c r="B88" s="132"/>
      <c r="C88" s="70"/>
      <c r="D88" s="102"/>
      <c r="E88" s="70"/>
      <c r="F88" s="113"/>
      <c r="G88" s="70"/>
      <c r="H88" s="70"/>
      <c r="I88" s="70"/>
      <c r="J88" s="70"/>
      <c r="K88" s="70"/>
      <c r="L88" s="70"/>
      <c r="M88" s="82"/>
      <c r="N88" s="82"/>
      <c r="O88" s="82"/>
      <c r="P88" s="82"/>
      <c r="Q88" s="8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72"/>
      <c r="CD88" s="72"/>
      <c r="CE88" s="72"/>
      <c r="CF88" s="72"/>
      <c r="CG88" s="72"/>
      <c r="CH88" s="72"/>
      <c r="CI88" s="72"/>
      <c r="CJ88" s="72"/>
      <c r="CK88" s="72"/>
      <c r="CL88" s="72"/>
      <c r="CM88" s="72"/>
      <c r="CN88" s="72"/>
      <c r="CO88" s="72"/>
      <c r="CP88" s="72"/>
      <c r="CQ88" s="72"/>
      <c r="CR88" s="72"/>
      <c r="CS88" s="72"/>
      <c r="CT88" s="72"/>
      <c r="CU88" s="72"/>
      <c r="CV88" s="72"/>
      <c r="CW88" s="72"/>
      <c r="CX88" s="72"/>
      <c r="CY88" s="72"/>
      <c r="CZ88" s="72"/>
      <c r="DA88" s="72"/>
      <c r="DB88" s="72"/>
      <c r="DC88" s="72"/>
      <c r="DD88" s="72"/>
      <c r="DE88" s="72"/>
      <c r="DF88" s="72"/>
      <c r="DG88" s="72"/>
      <c r="DH88" s="72"/>
      <c r="DI88" s="72"/>
      <c r="DJ88" s="72"/>
      <c r="DK88" s="72"/>
      <c r="DL88" s="72"/>
      <c r="DM88" s="72"/>
      <c r="DN88" s="72"/>
      <c r="DO88" s="72"/>
      <c r="DP88" s="72"/>
      <c r="DQ88" s="72"/>
      <c r="DR88" s="72"/>
      <c r="DS88" s="72"/>
      <c r="DT88" s="72"/>
      <c r="DU88" s="72"/>
      <c r="DV88" s="72"/>
      <c r="DW88" s="72"/>
      <c r="DX88" s="72"/>
      <c r="DY88" s="72"/>
      <c r="DZ88" s="72"/>
      <c r="EA88" s="72"/>
      <c r="EB88" s="72"/>
      <c r="EC88" s="72"/>
      <c r="ED88" s="72"/>
      <c r="EE88" s="72"/>
      <c r="EF88" s="72"/>
      <c r="EG88" s="72"/>
      <c r="EH88" s="72"/>
      <c r="EI88" s="72"/>
      <c r="EJ88" s="72"/>
      <c r="EK88" s="72"/>
      <c r="EL88" s="72"/>
      <c r="EM88" s="72"/>
      <c r="EN88" s="72"/>
      <c r="EO88" s="72"/>
      <c r="EP88" s="72"/>
      <c r="EQ88" s="72"/>
      <c r="ER88" s="72"/>
      <c r="ES88" s="72"/>
      <c r="ET88" s="72"/>
      <c r="EU88" s="72"/>
      <c r="EV88" s="72"/>
      <c r="EW88" s="72"/>
      <c r="EX88" s="72"/>
      <c r="EY88" s="72"/>
      <c r="EZ88" s="72"/>
      <c r="FA88" s="72"/>
      <c r="FB88" s="72"/>
      <c r="FC88" s="72"/>
      <c r="FD88" s="72"/>
      <c r="FE88" s="72"/>
      <c r="FF88" s="72"/>
      <c r="FG88" s="72"/>
      <c r="FH88" s="72"/>
      <c r="FI88" s="72"/>
      <c r="FJ88" s="72"/>
      <c r="FK88" s="72"/>
      <c r="FL88" s="72"/>
      <c r="FM88" s="72"/>
      <c r="FN88" s="72"/>
      <c r="FO88" s="72"/>
      <c r="FP88" s="72"/>
      <c r="FQ88" s="72"/>
      <c r="FR88" s="72"/>
      <c r="FS88" s="72"/>
      <c r="FT88" s="72"/>
      <c r="FU88" s="72"/>
      <c r="FV88" s="72"/>
      <c r="FW88" s="72"/>
      <c r="FX88" s="72"/>
      <c r="FY88" s="72"/>
      <c r="FZ88" s="72"/>
      <c r="GA88" s="72"/>
      <c r="GB88" s="72"/>
      <c r="GC88" s="72"/>
      <c r="GD88" s="72"/>
      <c r="GE88" s="72"/>
      <c r="GF88" s="72"/>
      <c r="GG88" s="72"/>
      <c r="GH88" s="72"/>
      <c r="GI88" s="72"/>
      <c r="GJ88" s="72"/>
      <c r="GK88" s="72"/>
      <c r="GL88" s="72"/>
      <c r="GM88" s="72"/>
      <c r="GN88" s="72"/>
      <c r="GO88" s="72"/>
      <c r="GP88" s="72"/>
      <c r="GQ88" s="72"/>
      <c r="GR88" s="72"/>
      <c r="GS88" s="72"/>
      <c r="GT88" s="72"/>
      <c r="GU88" s="72"/>
      <c r="GV88" s="72"/>
      <c r="GW88" s="72"/>
      <c r="GX88" s="72"/>
      <c r="GY88" s="72"/>
      <c r="GZ88" s="72"/>
      <c r="HA88" s="72"/>
      <c r="HB88" s="72"/>
      <c r="HC88" s="72"/>
      <c r="HD88" s="72"/>
      <c r="HE88" s="72"/>
      <c r="HF88" s="72"/>
      <c r="HG88" s="72"/>
      <c r="HH88" s="72"/>
      <c r="HI88" s="72"/>
      <c r="HJ88" s="72"/>
      <c r="HK88" s="72"/>
      <c r="HL88" s="72"/>
      <c r="HM88" s="72"/>
      <c r="HN88" s="72"/>
      <c r="HO88" s="72"/>
      <c r="HP88" s="72"/>
      <c r="HQ88" s="72"/>
      <c r="HR88" s="72"/>
      <c r="HS88" s="72"/>
      <c r="HT88" s="72"/>
      <c r="HU88" s="72"/>
      <c r="HV88" s="72"/>
      <c r="HW88" s="72"/>
      <c r="HX88" s="72"/>
      <c r="HY88" s="72"/>
      <c r="HZ88" s="72"/>
      <c r="IA88" s="72"/>
      <c r="IB88" s="72"/>
      <c r="IC88" s="72"/>
      <c r="ID88" s="72"/>
      <c r="IE88" s="72"/>
      <c r="IF88" s="72"/>
      <c r="IG88" s="72"/>
      <c r="IH88" s="72"/>
      <c r="II88" s="72"/>
      <c r="IJ88" s="72"/>
      <c r="IK88" s="72"/>
      <c r="IL88" s="72"/>
      <c r="IM88" s="72"/>
      <c r="IN88" s="72"/>
      <c r="IO88" s="72"/>
      <c r="IP88" s="72"/>
      <c r="IQ88" s="72"/>
      <c r="IR88" s="72"/>
      <c r="IS88" s="72"/>
      <c r="IT88" s="72"/>
      <c r="IU88" s="72"/>
      <c r="IV88" s="72"/>
    </row>
    <row r="89" spans="1:256" s="65" customFormat="1" ht="73.5" customHeight="1" x14ac:dyDescent="0.25">
      <c r="A89" s="147" t="s">
        <v>96</v>
      </c>
      <c r="B89" s="133" t="s">
        <v>98</v>
      </c>
      <c r="C89" s="69" t="s">
        <v>44</v>
      </c>
      <c r="D89" s="103">
        <v>350</v>
      </c>
      <c r="E89" s="70"/>
      <c r="F89" s="113"/>
      <c r="G89" s="70"/>
      <c r="H89" s="70"/>
      <c r="I89" s="70"/>
      <c r="J89" s="70"/>
      <c r="K89" s="70"/>
      <c r="L89" s="70"/>
      <c r="M89" s="71"/>
      <c r="N89" s="71"/>
      <c r="O89" s="71"/>
      <c r="P89" s="71"/>
      <c r="Q89" s="71"/>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c r="BG89" s="72"/>
      <c r="BH89" s="72"/>
      <c r="BI89" s="72"/>
      <c r="BJ89" s="72"/>
      <c r="BK89" s="72"/>
      <c r="BL89" s="72"/>
      <c r="BM89" s="72"/>
      <c r="BN89" s="72"/>
      <c r="BO89" s="72"/>
      <c r="BP89" s="72"/>
      <c r="BQ89" s="72"/>
      <c r="BR89" s="72"/>
      <c r="BS89" s="72"/>
      <c r="BT89" s="72"/>
      <c r="BU89" s="72"/>
      <c r="BV89" s="72"/>
      <c r="BW89" s="72"/>
      <c r="BX89" s="72"/>
      <c r="BY89" s="72"/>
      <c r="BZ89" s="72"/>
      <c r="CA89" s="72"/>
      <c r="CB89" s="72"/>
      <c r="CC89" s="72"/>
      <c r="CD89" s="72"/>
      <c r="CE89" s="72"/>
      <c r="CF89" s="72"/>
      <c r="CG89" s="72"/>
      <c r="CH89" s="72"/>
      <c r="CI89" s="72"/>
      <c r="CJ89" s="72"/>
      <c r="CK89" s="72"/>
      <c r="CL89" s="72"/>
      <c r="CM89" s="72"/>
      <c r="CN89" s="72"/>
      <c r="CO89" s="72"/>
      <c r="CP89" s="72"/>
      <c r="CQ89" s="72"/>
      <c r="CR89" s="72"/>
      <c r="CS89" s="72"/>
      <c r="CT89" s="72"/>
      <c r="CU89" s="72"/>
      <c r="CV89" s="72"/>
      <c r="CW89" s="72"/>
      <c r="CX89" s="72"/>
      <c r="CY89" s="72"/>
      <c r="CZ89" s="72"/>
      <c r="DA89" s="72"/>
      <c r="DB89" s="72"/>
      <c r="DC89" s="72"/>
      <c r="DD89" s="72"/>
      <c r="DE89" s="72"/>
      <c r="DF89" s="72"/>
      <c r="DG89" s="72"/>
      <c r="DH89" s="72"/>
      <c r="DI89" s="72"/>
      <c r="DJ89" s="72"/>
      <c r="DK89" s="72"/>
      <c r="DL89" s="72"/>
      <c r="DM89" s="72"/>
      <c r="DN89" s="72"/>
      <c r="DO89" s="72"/>
      <c r="DP89" s="72"/>
      <c r="DQ89" s="72"/>
      <c r="DR89" s="72"/>
      <c r="DS89" s="72"/>
      <c r="DT89" s="72"/>
      <c r="DU89" s="72"/>
      <c r="DV89" s="72"/>
      <c r="DW89" s="72"/>
      <c r="DX89" s="72"/>
      <c r="DY89" s="72"/>
      <c r="DZ89" s="72"/>
      <c r="EA89" s="72"/>
      <c r="EB89" s="72"/>
      <c r="EC89" s="72"/>
      <c r="ED89" s="72"/>
      <c r="EE89" s="72"/>
      <c r="EF89" s="72"/>
      <c r="EG89" s="72"/>
      <c r="EH89" s="72"/>
      <c r="EI89" s="72"/>
      <c r="EJ89" s="72"/>
      <c r="EK89" s="72"/>
      <c r="EL89" s="72"/>
      <c r="EM89" s="72"/>
      <c r="EN89" s="72"/>
      <c r="EO89" s="72"/>
      <c r="EP89" s="72"/>
      <c r="EQ89" s="72"/>
      <c r="ER89" s="72"/>
      <c r="ES89" s="72"/>
      <c r="ET89" s="72"/>
      <c r="EU89" s="72"/>
      <c r="EV89" s="72"/>
      <c r="EW89" s="72"/>
      <c r="EX89" s="72"/>
      <c r="EY89" s="72"/>
      <c r="EZ89" s="72"/>
      <c r="FA89" s="72"/>
      <c r="FB89" s="72"/>
      <c r="FC89" s="72"/>
      <c r="FD89" s="72"/>
      <c r="FE89" s="72"/>
      <c r="FF89" s="72"/>
      <c r="FG89" s="72"/>
      <c r="FH89" s="72"/>
      <c r="FI89" s="72"/>
      <c r="FJ89" s="72"/>
      <c r="FK89" s="72"/>
      <c r="FL89" s="72"/>
      <c r="FM89" s="72"/>
      <c r="FN89" s="72"/>
      <c r="FO89" s="72"/>
      <c r="FP89" s="72"/>
      <c r="FQ89" s="72"/>
      <c r="FR89" s="72"/>
      <c r="FS89" s="72"/>
      <c r="FT89" s="72"/>
      <c r="FU89" s="72"/>
      <c r="FV89" s="72"/>
      <c r="FW89" s="72"/>
      <c r="FX89" s="72"/>
      <c r="FY89" s="72"/>
      <c r="FZ89" s="72"/>
      <c r="GA89" s="72"/>
      <c r="GB89" s="72"/>
      <c r="GC89" s="72"/>
      <c r="GD89" s="72"/>
      <c r="GE89" s="72"/>
      <c r="GF89" s="72"/>
      <c r="GG89" s="72"/>
      <c r="GH89" s="72"/>
      <c r="GI89" s="72"/>
      <c r="GJ89" s="72"/>
      <c r="GK89" s="72"/>
      <c r="GL89" s="72"/>
      <c r="GM89" s="72"/>
      <c r="GN89" s="72"/>
      <c r="GO89" s="72"/>
      <c r="GP89" s="72"/>
      <c r="GQ89" s="72"/>
      <c r="GR89" s="72"/>
      <c r="GS89" s="72"/>
      <c r="GT89" s="72"/>
      <c r="GU89" s="72"/>
      <c r="GV89" s="72"/>
      <c r="GW89" s="72"/>
      <c r="GX89" s="72"/>
      <c r="GY89" s="72"/>
      <c r="GZ89" s="72"/>
      <c r="HA89" s="72"/>
      <c r="HB89" s="72"/>
      <c r="HC89" s="72"/>
      <c r="HD89" s="72"/>
      <c r="HE89" s="72"/>
      <c r="HF89" s="72"/>
      <c r="HG89" s="72"/>
      <c r="HH89" s="72"/>
      <c r="HI89" s="72"/>
      <c r="HJ89" s="72"/>
      <c r="HK89" s="72"/>
      <c r="HL89" s="72"/>
      <c r="HM89" s="72"/>
      <c r="HN89" s="72"/>
      <c r="HO89" s="72"/>
      <c r="HP89" s="72"/>
      <c r="HQ89" s="72"/>
      <c r="HR89" s="72"/>
      <c r="HS89" s="72"/>
      <c r="HT89" s="72"/>
      <c r="HU89" s="72"/>
      <c r="HV89" s="72"/>
      <c r="HW89" s="72"/>
      <c r="HX89" s="72"/>
      <c r="HY89" s="72"/>
      <c r="HZ89" s="72"/>
      <c r="IA89" s="72"/>
      <c r="IB89" s="72"/>
      <c r="IC89" s="72"/>
      <c r="ID89" s="72"/>
      <c r="IE89" s="72"/>
      <c r="IF89" s="72"/>
      <c r="IG89" s="72"/>
      <c r="IH89" s="72"/>
      <c r="II89" s="72"/>
      <c r="IJ89" s="72"/>
      <c r="IK89" s="72"/>
      <c r="IL89" s="72"/>
      <c r="IM89" s="72"/>
      <c r="IN89" s="72"/>
      <c r="IO89" s="72"/>
      <c r="IP89" s="72"/>
      <c r="IQ89" s="72"/>
      <c r="IR89" s="72"/>
      <c r="IS89" s="72"/>
      <c r="IT89" s="72"/>
      <c r="IU89" s="72"/>
      <c r="IV89" s="72"/>
    </row>
    <row r="90" spans="1:256" s="65" customFormat="1" ht="13.2" customHeight="1" x14ac:dyDescent="0.25">
      <c r="A90" s="147"/>
      <c r="B90" s="133"/>
      <c r="C90" s="69"/>
      <c r="D90" s="103"/>
      <c r="E90" s="70"/>
      <c r="F90" s="113"/>
      <c r="G90" s="70"/>
      <c r="H90" s="70"/>
      <c r="I90" s="70"/>
      <c r="J90" s="70"/>
      <c r="K90" s="70"/>
      <c r="L90" s="70"/>
      <c r="M90" s="71"/>
      <c r="N90" s="71"/>
      <c r="O90" s="71"/>
      <c r="P90" s="71"/>
      <c r="Q90" s="71"/>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c r="BG90" s="72"/>
      <c r="BH90" s="72"/>
      <c r="BI90" s="72"/>
      <c r="BJ90" s="72"/>
      <c r="BK90" s="72"/>
      <c r="BL90" s="72"/>
      <c r="BM90" s="72"/>
      <c r="BN90" s="72"/>
      <c r="BO90" s="72"/>
      <c r="BP90" s="72"/>
      <c r="BQ90" s="72"/>
      <c r="BR90" s="72"/>
      <c r="BS90" s="72"/>
      <c r="BT90" s="72"/>
      <c r="BU90" s="72"/>
      <c r="BV90" s="72"/>
      <c r="BW90" s="72"/>
      <c r="BX90" s="72"/>
      <c r="BY90" s="72"/>
      <c r="BZ90" s="72"/>
      <c r="CA90" s="72"/>
      <c r="CB90" s="72"/>
      <c r="CC90" s="72"/>
      <c r="CD90" s="72"/>
      <c r="CE90" s="72"/>
      <c r="CF90" s="72"/>
      <c r="CG90" s="72"/>
      <c r="CH90" s="72"/>
      <c r="CI90" s="72"/>
      <c r="CJ90" s="72"/>
      <c r="CK90" s="72"/>
      <c r="CL90" s="72"/>
      <c r="CM90" s="72"/>
      <c r="CN90" s="72"/>
      <c r="CO90" s="72"/>
      <c r="CP90" s="72"/>
      <c r="CQ90" s="72"/>
      <c r="CR90" s="72"/>
      <c r="CS90" s="72"/>
      <c r="CT90" s="72"/>
      <c r="CU90" s="72"/>
      <c r="CV90" s="72"/>
      <c r="CW90" s="72"/>
      <c r="CX90" s="72"/>
      <c r="CY90" s="72"/>
      <c r="CZ90" s="72"/>
      <c r="DA90" s="72"/>
      <c r="DB90" s="72"/>
      <c r="DC90" s="72"/>
      <c r="DD90" s="72"/>
      <c r="DE90" s="72"/>
      <c r="DF90" s="72"/>
      <c r="DG90" s="72"/>
      <c r="DH90" s="72"/>
      <c r="DI90" s="72"/>
      <c r="DJ90" s="72"/>
      <c r="DK90" s="72"/>
      <c r="DL90" s="72"/>
      <c r="DM90" s="72"/>
      <c r="DN90" s="72"/>
      <c r="DO90" s="72"/>
      <c r="DP90" s="72"/>
      <c r="DQ90" s="72"/>
      <c r="DR90" s="72"/>
      <c r="DS90" s="72"/>
      <c r="DT90" s="72"/>
      <c r="DU90" s="72"/>
      <c r="DV90" s="72"/>
      <c r="DW90" s="72"/>
      <c r="DX90" s="72"/>
      <c r="DY90" s="72"/>
      <c r="DZ90" s="72"/>
      <c r="EA90" s="72"/>
      <c r="EB90" s="72"/>
      <c r="EC90" s="72"/>
      <c r="ED90" s="72"/>
      <c r="EE90" s="72"/>
      <c r="EF90" s="72"/>
      <c r="EG90" s="72"/>
      <c r="EH90" s="72"/>
      <c r="EI90" s="72"/>
      <c r="EJ90" s="72"/>
      <c r="EK90" s="72"/>
      <c r="EL90" s="72"/>
      <c r="EM90" s="72"/>
      <c r="EN90" s="72"/>
      <c r="EO90" s="72"/>
      <c r="EP90" s="72"/>
      <c r="EQ90" s="72"/>
      <c r="ER90" s="72"/>
      <c r="ES90" s="72"/>
      <c r="ET90" s="72"/>
      <c r="EU90" s="72"/>
      <c r="EV90" s="72"/>
      <c r="EW90" s="72"/>
      <c r="EX90" s="72"/>
      <c r="EY90" s="72"/>
      <c r="EZ90" s="72"/>
      <c r="FA90" s="72"/>
      <c r="FB90" s="72"/>
      <c r="FC90" s="72"/>
      <c r="FD90" s="72"/>
      <c r="FE90" s="72"/>
      <c r="FF90" s="72"/>
      <c r="FG90" s="72"/>
      <c r="FH90" s="72"/>
      <c r="FI90" s="72"/>
      <c r="FJ90" s="72"/>
      <c r="FK90" s="72"/>
      <c r="FL90" s="72"/>
      <c r="FM90" s="72"/>
      <c r="FN90" s="72"/>
      <c r="FO90" s="72"/>
      <c r="FP90" s="72"/>
      <c r="FQ90" s="72"/>
      <c r="FR90" s="72"/>
      <c r="FS90" s="72"/>
      <c r="FT90" s="72"/>
      <c r="FU90" s="72"/>
      <c r="FV90" s="72"/>
      <c r="FW90" s="72"/>
      <c r="FX90" s="72"/>
      <c r="FY90" s="72"/>
      <c r="FZ90" s="72"/>
      <c r="GA90" s="72"/>
      <c r="GB90" s="72"/>
      <c r="GC90" s="72"/>
      <c r="GD90" s="72"/>
      <c r="GE90" s="72"/>
      <c r="GF90" s="72"/>
      <c r="GG90" s="72"/>
      <c r="GH90" s="72"/>
      <c r="GI90" s="72"/>
      <c r="GJ90" s="72"/>
      <c r="GK90" s="72"/>
      <c r="GL90" s="72"/>
      <c r="GM90" s="72"/>
      <c r="GN90" s="72"/>
      <c r="GO90" s="72"/>
      <c r="GP90" s="72"/>
      <c r="GQ90" s="72"/>
      <c r="GR90" s="72"/>
      <c r="GS90" s="72"/>
      <c r="GT90" s="72"/>
      <c r="GU90" s="72"/>
      <c r="GV90" s="72"/>
      <c r="GW90" s="72"/>
      <c r="GX90" s="72"/>
      <c r="GY90" s="72"/>
      <c r="GZ90" s="72"/>
      <c r="HA90" s="72"/>
      <c r="HB90" s="72"/>
      <c r="HC90" s="72"/>
      <c r="HD90" s="72"/>
      <c r="HE90" s="72"/>
      <c r="HF90" s="72"/>
      <c r="HG90" s="72"/>
      <c r="HH90" s="72"/>
      <c r="HI90" s="72"/>
      <c r="HJ90" s="72"/>
      <c r="HK90" s="72"/>
      <c r="HL90" s="72"/>
      <c r="HM90" s="72"/>
      <c r="HN90" s="72"/>
      <c r="HO90" s="72"/>
      <c r="HP90" s="72"/>
      <c r="HQ90" s="72"/>
      <c r="HR90" s="72"/>
      <c r="HS90" s="72"/>
      <c r="HT90" s="72"/>
      <c r="HU90" s="72"/>
      <c r="HV90" s="72"/>
      <c r="HW90" s="72"/>
      <c r="HX90" s="72"/>
      <c r="HY90" s="72"/>
      <c r="HZ90" s="72"/>
      <c r="IA90" s="72"/>
      <c r="IB90" s="72"/>
      <c r="IC90" s="72"/>
      <c r="ID90" s="72"/>
      <c r="IE90" s="72"/>
      <c r="IF90" s="72"/>
      <c r="IG90" s="72"/>
      <c r="IH90" s="72"/>
      <c r="II90" s="72"/>
      <c r="IJ90" s="72"/>
      <c r="IK90" s="72"/>
      <c r="IL90" s="72"/>
      <c r="IM90" s="72"/>
      <c r="IN90" s="72"/>
      <c r="IO90" s="72"/>
      <c r="IP90" s="72"/>
      <c r="IQ90" s="72"/>
      <c r="IR90" s="72"/>
      <c r="IS90" s="72"/>
      <c r="IT90" s="72"/>
      <c r="IU90" s="72"/>
      <c r="IV90" s="72"/>
    </row>
    <row r="91" spans="1:256" s="65" customFormat="1" ht="57" x14ac:dyDescent="0.25">
      <c r="A91" s="147" t="s">
        <v>97</v>
      </c>
      <c r="B91" s="133" t="s">
        <v>99</v>
      </c>
      <c r="C91" s="69" t="s">
        <v>19</v>
      </c>
      <c r="D91" s="103">
        <v>4</v>
      </c>
      <c r="E91" s="70"/>
      <c r="F91" s="113"/>
      <c r="G91" s="70"/>
      <c r="H91" s="70"/>
      <c r="I91" s="70"/>
      <c r="J91" s="70"/>
      <c r="K91" s="70"/>
      <c r="L91" s="70"/>
      <c r="M91" s="71"/>
      <c r="N91" s="71"/>
      <c r="O91" s="71"/>
      <c r="P91" s="71"/>
      <c r="Q91" s="71"/>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c r="BG91" s="72"/>
      <c r="BH91" s="72"/>
      <c r="BI91" s="72"/>
      <c r="BJ91" s="72"/>
      <c r="BK91" s="72"/>
      <c r="BL91" s="72"/>
      <c r="BM91" s="72"/>
      <c r="BN91" s="72"/>
      <c r="BO91" s="72"/>
      <c r="BP91" s="72"/>
      <c r="BQ91" s="72"/>
      <c r="BR91" s="72"/>
      <c r="BS91" s="72"/>
      <c r="BT91" s="72"/>
      <c r="BU91" s="72"/>
      <c r="BV91" s="72"/>
      <c r="BW91" s="72"/>
      <c r="BX91" s="72"/>
      <c r="BY91" s="72"/>
      <c r="BZ91" s="72"/>
      <c r="CA91" s="72"/>
      <c r="CB91" s="72"/>
      <c r="CC91" s="72"/>
      <c r="CD91" s="72"/>
      <c r="CE91" s="72"/>
      <c r="CF91" s="72"/>
      <c r="CG91" s="72"/>
      <c r="CH91" s="72"/>
      <c r="CI91" s="72"/>
      <c r="CJ91" s="72"/>
      <c r="CK91" s="72"/>
      <c r="CL91" s="72"/>
      <c r="CM91" s="72"/>
      <c r="CN91" s="72"/>
      <c r="CO91" s="72"/>
      <c r="CP91" s="72"/>
      <c r="CQ91" s="72"/>
      <c r="CR91" s="72"/>
      <c r="CS91" s="72"/>
      <c r="CT91" s="72"/>
      <c r="CU91" s="72"/>
      <c r="CV91" s="72"/>
      <c r="CW91" s="72"/>
      <c r="CX91" s="72"/>
      <c r="CY91" s="72"/>
      <c r="CZ91" s="72"/>
      <c r="DA91" s="72"/>
      <c r="DB91" s="72"/>
      <c r="DC91" s="72"/>
      <c r="DD91" s="72"/>
      <c r="DE91" s="72"/>
      <c r="DF91" s="72"/>
      <c r="DG91" s="72"/>
      <c r="DH91" s="72"/>
      <c r="DI91" s="72"/>
      <c r="DJ91" s="72"/>
      <c r="DK91" s="72"/>
      <c r="DL91" s="72"/>
      <c r="DM91" s="72"/>
      <c r="DN91" s="72"/>
      <c r="DO91" s="72"/>
      <c r="DP91" s="72"/>
      <c r="DQ91" s="72"/>
      <c r="DR91" s="72"/>
      <c r="DS91" s="72"/>
      <c r="DT91" s="72"/>
      <c r="DU91" s="72"/>
      <c r="DV91" s="72"/>
      <c r="DW91" s="72"/>
      <c r="DX91" s="72"/>
      <c r="DY91" s="72"/>
      <c r="DZ91" s="72"/>
      <c r="EA91" s="72"/>
      <c r="EB91" s="72"/>
      <c r="EC91" s="72"/>
      <c r="ED91" s="72"/>
      <c r="EE91" s="72"/>
      <c r="EF91" s="72"/>
      <c r="EG91" s="72"/>
      <c r="EH91" s="72"/>
      <c r="EI91" s="72"/>
      <c r="EJ91" s="72"/>
      <c r="EK91" s="72"/>
      <c r="EL91" s="72"/>
      <c r="EM91" s="72"/>
      <c r="EN91" s="72"/>
      <c r="EO91" s="72"/>
      <c r="EP91" s="72"/>
      <c r="EQ91" s="72"/>
      <c r="ER91" s="72"/>
      <c r="ES91" s="72"/>
      <c r="ET91" s="72"/>
      <c r="EU91" s="72"/>
      <c r="EV91" s="72"/>
      <c r="EW91" s="72"/>
      <c r="EX91" s="72"/>
      <c r="EY91" s="72"/>
      <c r="EZ91" s="72"/>
      <c r="FA91" s="72"/>
      <c r="FB91" s="72"/>
      <c r="FC91" s="72"/>
      <c r="FD91" s="72"/>
      <c r="FE91" s="72"/>
      <c r="FF91" s="72"/>
      <c r="FG91" s="72"/>
      <c r="FH91" s="72"/>
      <c r="FI91" s="72"/>
      <c r="FJ91" s="72"/>
      <c r="FK91" s="72"/>
      <c r="FL91" s="72"/>
      <c r="FM91" s="72"/>
      <c r="FN91" s="72"/>
      <c r="FO91" s="72"/>
      <c r="FP91" s="72"/>
      <c r="FQ91" s="72"/>
      <c r="FR91" s="72"/>
      <c r="FS91" s="72"/>
      <c r="FT91" s="72"/>
      <c r="FU91" s="72"/>
      <c r="FV91" s="72"/>
      <c r="FW91" s="72"/>
      <c r="FX91" s="72"/>
      <c r="FY91" s="72"/>
      <c r="FZ91" s="72"/>
      <c r="GA91" s="72"/>
      <c r="GB91" s="72"/>
      <c r="GC91" s="72"/>
      <c r="GD91" s="72"/>
      <c r="GE91" s="72"/>
      <c r="GF91" s="72"/>
      <c r="GG91" s="72"/>
      <c r="GH91" s="72"/>
      <c r="GI91" s="72"/>
      <c r="GJ91" s="72"/>
      <c r="GK91" s="72"/>
      <c r="GL91" s="72"/>
      <c r="GM91" s="72"/>
      <c r="GN91" s="72"/>
      <c r="GO91" s="72"/>
      <c r="GP91" s="72"/>
      <c r="GQ91" s="72"/>
      <c r="GR91" s="72"/>
      <c r="GS91" s="72"/>
      <c r="GT91" s="72"/>
      <c r="GU91" s="72"/>
      <c r="GV91" s="72"/>
      <c r="GW91" s="72"/>
      <c r="GX91" s="72"/>
      <c r="GY91" s="72"/>
      <c r="GZ91" s="72"/>
      <c r="HA91" s="72"/>
      <c r="HB91" s="72"/>
      <c r="HC91" s="72"/>
      <c r="HD91" s="72"/>
      <c r="HE91" s="72"/>
      <c r="HF91" s="72"/>
      <c r="HG91" s="72"/>
      <c r="HH91" s="72"/>
      <c r="HI91" s="72"/>
      <c r="HJ91" s="72"/>
      <c r="HK91" s="72"/>
      <c r="HL91" s="72"/>
      <c r="HM91" s="72"/>
      <c r="HN91" s="72"/>
      <c r="HO91" s="72"/>
      <c r="HP91" s="72"/>
      <c r="HQ91" s="72"/>
      <c r="HR91" s="72"/>
      <c r="HS91" s="72"/>
      <c r="HT91" s="72"/>
      <c r="HU91" s="72"/>
      <c r="HV91" s="72"/>
      <c r="HW91" s="72"/>
      <c r="HX91" s="72"/>
      <c r="HY91" s="72"/>
      <c r="HZ91" s="72"/>
      <c r="IA91" s="72"/>
      <c r="IB91" s="72"/>
      <c r="IC91" s="72"/>
      <c r="ID91" s="72"/>
      <c r="IE91" s="72"/>
      <c r="IF91" s="72"/>
      <c r="IG91" s="72"/>
      <c r="IH91" s="72"/>
      <c r="II91" s="72"/>
      <c r="IJ91" s="72"/>
      <c r="IK91" s="72"/>
      <c r="IL91" s="72"/>
      <c r="IM91" s="72"/>
      <c r="IN91" s="72"/>
      <c r="IO91" s="72"/>
      <c r="IP91" s="72"/>
      <c r="IQ91" s="72"/>
      <c r="IR91" s="72"/>
      <c r="IS91" s="72"/>
      <c r="IT91" s="72"/>
      <c r="IU91" s="72"/>
      <c r="IV91" s="72"/>
    </row>
    <row r="92" spans="1:256" s="65" customFormat="1" x14ac:dyDescent="0.25">
      <c r="A92" s="148"/>
      <c r="B92" s="133"/>
      <c r="C92" s="70"/>
      <c r="D92" s="102"/>
      <c r="E92" s="70"/>
      <c r="F92" s="113"/>
      <c r="G92" s="70"/>
      <c r="H92" s="70"/>
      <c r="I92" s="70"/>
      <c r="J92" s="70"/>
      <c r="K92" s="70"/>
      <c r="L92" s="70"/>
      <c r="M92" s="71"/>
      <c r="N92" s="71"/>
      <c r="O92" s="71"/>
      <c r="P92" s="71"/>
      <c r="Q92" s="71"/>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c r="BG92" s="72"/>
      <c r="BH92" s="72"/>
      <c r="BI92" s="72"/>
      <c r="BJ92" s="72"/>
      <c r="BK92" s="72"/>
      <c r="BL92" s="72"/>
      <c r="BM92" s="72"/>
      <c r="BN92" s="72"/>
      <c r="BO92" s="72"/>
      <c r="BP92" s="72"/>
      <c r="BQ92" s="72"/>
      <c r="BR92" s="72"/>
      <c r="BS92" s="72"/>
      <c r="BT92" s="72"/>
      <c r="BU92" s="72"/>
      <c r="BV92" s="72"/>
      <c r="BW92" s="72"/>
      <c r="BX92" s="72"/>
      <c r="BY92" s="72"/>
      <c r="BZ92" s="72"/>
      <c r="CA92" s="72"/>
      <c r="CB92" s="72"/>
      <c r="CC92" s="72"/>
      <c r="CD92" s="72"/>
      <c r="CE92" s="72"/>
      <c r="CF92" s="72"/>
      <c r="CG92" s="72"/>
      <c r="CH92" s="72"/>
      <c r="CI92" s="72"/>
      <c r="CJ92" s="72"/>
      <c r="CK92" s="72"/>
      <c r="CL92" s="72"/>
      <c r="CM92" s="72"/>
      <c r="CN92" s="72"/>
      <c r="CO92" s="72"/>
      <c r="CP92" s="72"/>
      <c r="CQ92" s="72"/>
      <c r="CR92" s="72"/>
      <c r="CS92" s="72"/>
      <c r="CT92" s="72"/>
      <c r="CU92" s="72"/>
      <c r="CV92" s="72"/>
      <c r="CW92" s="72"/>
      <c r="CX92" s="72"/>
      <c r="CY92" s="72"/>
      <c r="CZ92" s="72"/>
      <c r="DA92" s="72"/>
      <c r="DB92" s="72"/>
      <c r="DC92" s="72"/>
      <c r="DD92" s="72"/>
      <c r="DE92" s="72"/>
      <c r="DF92" s="72"/>
      <c r="DG92" s="72"/>
      <c r="DH92" s="72"/>
      <c r="DI92" s="72"/>
      <c r="DJ92" s="72"/>
      <c r="DK92" s="72"/>
      <c r="DL92" s="72"/>
      <c r="DM92" s="72"/>
      <c r="DN92" s="72"/>
      <c r="DO92" s="72"/>
      <c r="DP92" s="72"/>
      <c r="DQ92" s="72"/>
      <c r="DR92" s="72"/>
      <c r="DS92" s="72"/>
      <c r="DT92" s="72"/>
      <c r="DU92" s="72"/>
      <c r="DV92" s="72"/>
      <c r="DW92" s="72"/>
      <c r="DX92" s="72"/>
      <c r="DY92" s="72"/>
      <c r="DZ92" s="72"/>
      <c r="EA92" s="72"/>
      <c r="EB92" s="72"/>
      <c r="EC92" s="72"/>
      <c r="ED92" s="72"/>
      <c r="EE92" s="72"/>
      <c r="EF92" s="72"/>
      <c r="EG92" s="72"/>
      <c r="EH92" s="72"/>
      <c r="EI92" s="72"/>
      <c r="EJ92" s="72"/>
      <c r="EK92" s="72"/>
      <c r="EL92" s="72"/>
      <c r="EM92" s="72"/>
      <c r="EN92" s="72"/>
      <c r="EO92" s="72"/>
      <c r="EP92" s="72"/>
      <c r="EQ92" s="72"/>
      <c r="ER92" s="72"/>
      <c r="ES92" s="72"/>
      <c r="ET92" s="72"/>
      <c r="EU92" s="72"/>
      <c r="EV92" s="72"/>
      <c r="EW92" s="72"/>
      <c r="EX92" s="72"/>
      <c r="EY92" s="72"/>
      <c r="EZ92" s="72"/>
      <c r="FA92" s="72"/>
      <c r="FB92" s="72"/>
      <c r="FC92" s="72"/>
      <c r="FD92" s="72"/>
      <c r="FE92" s="72"/>
      <c r="FF92" s="72"/>
      <c r="FG92" s="72"/>
      <c r="FH92" s="72"/>
      <c r="FI92" s="72"/>
      <c r="FJ92" s="72"/>
      <c r="FK92" s="72"/>
      <c r="FL92" s="72"/>
      <c r="FM92" s="72"/>
      <c r="FN92" s="72"/>
      <c r="FO92" s="72"/>
      <c r="FP92" s="72"/>
      <c r="FQ92" s="72"/>
      <c r="FR92" s="72"/>
      <c r="FS92" s="72"/>
      <c r="FT92" s="72"/>
      <c r="FU92" s="72"/>
      <c r="FV92" s="72"/>
      <c r="FW92" s="72"/>
      <c r="FX92" s="72"/>
      <c r="FY92" s="72"/>
      <c r="FZ92" s="72"/>
      <c r="GA92" s="72"/>
      <c r="GB92" s="72"/>
      <c r="GC92" s="72"/>
      <c r="GD92" s="72"/>
      <c r="GE92" s="72"/>
      <c r="GF92" s="72"/>
      <c r="GG92" s="72"/>
      <c r="GH92" s="72"/>
      <c r="GI92" s="72"/>
      <c r="GJ92" s="72"/>
      <c r="GK92" s="72"/>
      <c r="GL92" s="72"/>
      <c r="GM92" s="72"/>
      <c r="GN92" s="72"/>
      <c r="GO92" s="72"/>
      <c r="GP92" s="72"/>
      <c r="GQ92" s="72"/>
      <c r="GR92" s="72"/>
      <c r="GS92" s="72"/>
      <c r="GT92" s="72"/>
      <c r="GU92" s="72"/>
      <c r="GV92" s="72"/>
      <c r="GW92" s="72"/>
      <c r="GX92" s="72"/>
      <c r="GY92" s="72"/>
      <c r="GZ92" s="72"/>
      <c r="HA92" s="72"/>
      <c r="HB92" s="72"/>
      <c r="HC92" s="72"/>
      <c r="HD92" s="72"/>
      <c r="HE92" s="72"/>
      <c r="HF92" s="72"/>
      <c r="HG92" s="72"/>
      <c r="HH92" s="72"/>
      <c r="HI92" s="72"/>
      <c r="HJ92" s="72"/>
      <c r="HK92" s="72"/>
      <c r="HL92" s="72"/>
      <c r="HM92" s="72"/>
      <c r="HN92" s="72"/>
      <c r="HO92" s="72"/>
      <c r="HP92" s="72"/>
      <c r="HQ92" s="72"/>
      <c r="HR92" s="72"/>
      <c r="HS92" s="72"/>
      <c r="HT92" s="72"/>
      <c r="HU92" s="72"/>
      <c r="HV92" s="72"/>
      <c r="HW92" s="72"/>
      <c r="HX92" s="72"/>
      <c r="HY92" s="72"/>
      <c r="HZ92" s="72"/>
      <c r="IA92" s="72"/>
      <c r="IB92" s="72"/>
      <c r="IC92" s="72"/>
      <c r="ID92" s="72"/>
      <c r="IE92" s="72"/>
      <c r="IF92" s="72"/>
      <c r="IG92" s="72"/>
      <c r="IH92" s="72"/>
      <c r="II92" s="72"/>
      <c r="IJ92" s="72"/>
      <c r="IK92" s="72"/>
      <c r="IL92" s="72"/>
      <c r="IM92" s="72"/>
      <c r="IN92" s="72"/>
      <c r="IO92" s="72"/>
      <c r="IP92" s="72"/>
      <c r="IQ92" s="72"/>
      <c r="IR92" s="72"/>
      <c r="IS92" s="72"/>
      <c r="IT92" s="72"/>
      <c r="IU92" s="72"/>
      <c r="IV92" s="72"/>
    </row>
    <row r="93" spans="1:256" s="65" customFormat="1" ht="18" customHeight="1" x14ac:dyDescent="0.2">
      <c r="A93" s="144" t="s">
        <v>100</v>
      </c>
      <c r="B93" s="130" t="s">
        <v>101</v>
      </c>
      <c r="C93" s="79"/>
      <c r="D93" s="101"/>
      <c r="E93" s="80"/>
      <c r="F93" s="11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c r="BG93" s="72"/>
      <c r="BH93" s="72"/>
      <c r="BI93" s="72"/>
      <c r="BJ93" s="72"/>
      <c r="BK93" s="72"/>
      <c r="BL93" s="72"/>
      <c r="BM93" s="72"/>
      <c r="BN93" s="72"/>
      <c r="BO93" s="72"/>
      <c r="BP93" s="72"/>
      <c r="BQ93" s="72"/>
      <c r="BR93" s="72"/>
      <c r="BS93" s="72"/>
      <c r="BT93" s="72"/>
      <c r="BU93" s="72"/>
      <c r="BV93" s="72"/>
      <c r="BW93" s="72"/>
      <c r="BX93" s="72"/>
      <c r="BY93" s="72"/>
      <c r="BZ93" s="72"/>
      <c r="CA93" s="72"/>
      <c r="CB93" s="72"/>
      <c r="CC93" s="72"/>
      <c r="CD93" s="72"/>
      <c r="CE93" s="72"/>
      <c r="CF93" s="72"/>
      <c r="CG93" s="72"/>
      <c r="CH93" s="72"/>
      <c r="CI93" s="72"/>
      <c r="CJ93" s="72"/>
      <c r="CK93" s="72"/>
      <c r="CL93" s="72"/>
      <c r="CM93" s="72"/>
      <c r="CN93" s="72"/>
      <c r="CO93" s="72"/>
      <c r="CP93" s="72"/>
      <c r="CQ93" s="72"/>
      <c r="CR93" s="72"/>
      <c r="CS93" s="72"/>
      <c r="CT93" s="72"/>
      <c r="CU93" s="72"/>
      <c r="CV93" s="72"/>
      <c r="CW93" s="72"/>
      <c r="CX93" s="72"/>
      <c r="CY93" s="72"/>
      <c r="CZ93" s="72"/>
      <c r="DA93" s="72"/>
      <c r="DB93" s="72"/>
      <c r="DC93" s="72"/>
      <c r="DD93" s="72"/>
      <c r="DE93" s="72"/>
      <c r="DF93" s="72"/>
      <c r="DG93" s="72"/>
      <c r="DH93" s="72"/>
      <c r="DI93" s="72"/>
      <c r="DJ93" s="72"/>
      <c r="DK93" s="72"/>
      <c r="DL93" s="72"/>
      <c r="DM93" s="72"/>
      <c r="DN93" s="72"/>
      <c r="DO93" s="72"/>
      <c r="DP93" s="72"/>
      <c r="DQ93" s="72"/>
      <c r="DR93" s="72"/>
      <c r="DS93" s="72"/>
      <c r="DT93" s="72"/>
      <c r="DU93" s="72"/>
      <c r="DV93" s="72"/>
      <c r="DW93" s="72"/>
      <c r="DX93" s="72"/>
      <c r="DY93" s="72"/>
      <c r="DZ93" s="72"/>
      <c r="EA93" s="72"/>
      <c r="EB93" s="72"/>
      <c r="EC93" s="72"/>
      <c r="ED93" s="72"/>
      <c r="EE93" s="72"/>
      <c r="EF93" s="72"/>
      <c r="EG93" s="72"/>
      <c r="EH93" s="72"/>
      <c r="EI93" s="72"/>
      <c r="EJ93" s="72"/>
      <c r="EK93" s="72"/>
      <c r="EL93" s="72"/>
      <c r="EM93" s="72"/>
      <c r="EN93" s="72"/>
      <c r="EO93" s="72"/>
      <c r="EP93" s="72"/>
      <c r="EQ93" s="72"/>
      <c r="ER93" s="72"/>
      <c r="ES93" s="72"/>
      <c r="ET93" s="72"/>
      <c r="EU93" s="72"/>
      <c r="EV93" s="72"/>
      <c r="EW93" s="72"/>
      <c r="EX93" s="72"/>
      <c r="EY93" s="72"/>
      <c r="EZ93" s="72"/>
      <c r="FA93" s="72"/>
      <c r="FB93" s="72"/>
      <c r="FC93" s="72"/>
      <c r="FD93" s="72"/>
      <c r="FE93" s="72"/>
      <c r="FF93" s="72"/>
      <c r="FG93" s="72"/>
      <c r="FH93" s="72"/>
      <c r="FI93" s="72"/>
      <c r="FJ93" s="72"/>
      <c r="FK93" s="72"/>
      <c r="FL93" s="72"/>
      <c r="FM93" s="72"/>
      <c r="FN93" s="72"/>
      <c r="FO93" s="72"/>
      <c r="FP93" s="72"/>
      <c r="FQ93" s="72"/>
      <c r="FR93" s="72"/>
      <c r="FS93" s="72"/>
      <c r="FT93" s="72"/>
      <c r="FU93" s="72"/>
      <c r="FV93" s="72"/>
      <c r="FW93" s="72"/>
      <c r="FX93" s="72"/>
      <c r="FY93" s="72"/>
      <c r="FZ93" s="72"/>
      <c r="GA93" s="72"/>
      <c r="GB93" s="72"/>
      <c r="GC93" s="72"/>
      <c r="GD93" s="72"/>
      <c r="GE93" s="72"/>
      <c r="GF93" s="72"/>
      <c r="GG93" s="72"/>
      <c r="GH93" s="72"/>
      <c r="GI93" s="72"/>
      <c r="GJ93" s="72"/>
      <c r="GK93" s="72"/>
      <c r="GL93" s="72"/>
      <c r="GM93" s="72"/>
      <c r="GN93" s="72"/>
      <c r="GO93" s="72"/>
      <c r="GP93" s="72"/>
      <c r="GQ93" s="72"/>
      <c r="GR93" s="72"/>
      <c r="GS93" s="72"/>
      <c r="GT93" s="72"/>
      <c r="GU93" s="72"/>
      <c r="GV93" s="72"/>
      <c r="GW93" s="72"/>
      <c r="GX93" s="72"/>
      <c r="GY93" s="72"/>
      <c r="GZ93" s="72"/>
      <c r="HA93" s="72"/>
      <c r="HB93" s="72"/>
      <c r="HC93" s="72"/>
      <c r="HD93" s="72"/>
      <c r="HE93" s="72"/>
      <c r="HF93" s="72"/>
      <c r="HG93" s="72"/>
      <c r="HH93" s="72"/>
      <c r="HI93" s="72"/>
      <c r="HJ93" s="72"/>
      <c r="HK93" s="72"/>
      <c r="HL93" s="72"/>
      <c r="HM93" s="72"/>
      <c r="HN93" s="72"/>
      <c r="HO93" s="72"/>
      <c r="HP93" s="72"/>
      <c r="HQ93" s="72"/>
      <c r="HR93" s="72"/>
      <c r="HS93" s="72"/>
      <c r="HT93" s="72"/>
      <c r="HU93" s="72"/>
      <c r="HV93" s="72"/>
      <c r="HW93" s="72"/>
      <c r="HX93" s="72"/>
      <c r="HY93" s="72"/>
      <c r="HZ93" s="72"/>
      <c r="IA93" s="72"/>
      <c r="IB93" s="72"/>
      <c r="IC93" s="72"/>
      <c r="ID93" s="72"/>
      <c r="IE93" s="72"/>
      <c r="IF93" s="72"/>
      <c r="IG93" s="72"/>
      <c r="IH93" s="72"/>
      <c r="II93" s="72"/>
      <c r="IJ93" s="72"/>
      <c r="IK93" s="72"/>
      <c r="IL93" s="72"/>
      <c r="IM93" s="72"/>
      <c r="IN93" s="72"/>
      <c r="IO93" s="72"/>
      <c r="IP93" s="72"/>
      <c r="IQ93" s="72"/>
      <c r="IR93" s="72"/>
      <c r="IS93" s="72"/>
      <c r="IT93" s="72"/>
      <c r="IU93" s="72"/>
      <c r="IV93" s="72"/>
    </row>
    <row r="94" spans="1:256" s="65" customFormat="1" x14ac:dyDescent="0.25">
      <c r="A94" s="147"/>
      <c r="B94" s="134"/>
      <c r="C94" s="86"/>
      <c r="D94" s="104"/>
      <c r="E94" s="70"/>
      <c r="F94" s="113"/>
      <c r="G94" s="70"/>
      <c r="H94" s="70"/>
      <c r="I94" s="70"/>
      <c r="J94" s="70"/>
      <c r="K94" s="70"/>
      <c r="L94" s="70"/>
      <c r="M94" s="71"/>
      <c r="N94" s="71"/>
      <c r="O94" s="71"/>
      <c r="P94" s="71"/>
      <c r="Q94" s="71"/>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c r="BG94" s="72"/>
      <c r="BH94" s="72"/>
      <c r="BI94" s="72"/>
      <c r="BJ94" s="72"/>
      <c r="BK94" s="72"/>
      <c r="BL94" s="72"/>
      <c r="BM94" s="72"/>
      <c r="BN94" s="72"/>
      <c r="BO94" s="72"/>
      <c r="BP94" s="72"/>
      <c r="BQ94" s="72"/>
      <c r="BR94" s="72"/>
      <c r="BS94" s="72"/>
      <c r="BT94" s="72"/>
      <c r="BU94" s="72"/>
      <c r="BV94" s="72"/>
      <c r="BW94" s="72"/>
      <c r="BX94" s="72"/>
      <c r="BY94" s="72"/>
      <c r="BZ94" s="72"/>
      <c r="CA94" s="72"/>
      <c r="CB94" s="72"/>
      <c r="CC94" s="72"/>
      <c r="CD94" s="72"/>
      <c r="CE94" s="72"/>
      <c r="CF94" s="72"/>
      <c r="CG94" s="72"/>
      <c r="CH94" s="72"/>
      <c r="CI94" s="72"/>
      <c r="CJ94" s="72"/>
      <c r="CK94" s="72"/>
      <c r="CL94" s="72"/>
      <c r="CM94" s="72"/>
      <c r="CN94" s="72"/>
      <c r="CO94" s="72"/>
      <c r="CP94" s="72"/>
      <c r="CQ94" s="72"/>
      <c r="CR94" s="72"/>
      <c r="CS94" s="72"/>
      <c r="CT94" s="72"/>
      <c r="CU94" s="72"/>
      <c r="CV94" s="72"/>
      <c r="CW94" s="72"/>
      <c r="CX94" s="72"/>
      <c r="CY94" s="72"/>
      <c r="CZ94" s="72"/>
      <c r="DA94" s="72"/>
      <c r="DB94" s="72"/>
      <c r="DC94" s="72"/>
      <c r="DD94" s="72"/>
      <c r="DE94" s="72"/>
      <c r="DF94" s="72"/>
      <c r="DG94" s="72"/>
      <c r="DH94" s="72"/>
      <c r="DI94" s="72"/>
      <c r="DJ94" s="72"/>
      <c r="DK94" s="72"/>
      <c r="DL94" s="72"/>
      <c r="DM94" s="72"/>
      <c r="DN94" s="72"/>
      <c r="DO94" s="72"/>
      <c r="DP94" s="72"/>
      <c r="DQ94" s="72"/>
      <c r="DR94" s="72"/>
      <c r="DS94" s="72"/>
      <c r="DT94" s="72"/>
      <c r="DU94" s="72"/>
      <c r="DV94" s="72"/>
      <c r="DW94" s="72"/>
      <c r="DX94" s="72"/>
      <c r="DY94" s="72"/>
      <c r="DZ94" s="72"/>
      <c r="EA94" s="72"/>
      <c r="EB94" s="72"/>
      <c r="EC94" s="72"/>
      <c r="ED94" s="72"/>
      <c r="EE94" s="72"/>
      <c r="EF94" s="72"/>
      <c r="EG94" s="72"/>
      <c r="EH94" s="72"/>
      <c r="EI94" s="72"/>
      <c r="EJ94" s="72"/>
      <c r="EK94" s="72"/>
      <c r="EL94" s="72"/>
      <c r="EM94" s="72"/>
      <c r="EN94" s="72"/>
      <c r="EO94" s="72"/>
      <c r="EP94" s="72"/>
      <c r="EQ94" s="72"/>
      <c r="ER94" s="72"/>
      <c r="ES94" s="72"/>
      <c r="ET94" s="72"/>
      <c r="EU94" s="72"/>
      <c r="EV94" s="72"/>
      <c r="EW94" s="72"/>
      <c r="EX94" s="72"/>
      <c r="EY94" s="72"/>
      <c r="EZ94" s="72"/>
      <c r="FA94" s="72"/>
      <c r="FB94" s="72"/>
      <c r="FC94" s="72"/>
      <c r="FD94" s="72"/>
      <c r="FE94" s="72"/>
      <c r="FF94" s="72"/>
      <c r="FG94" s="72"/>
      <c r="FH94" s="72"/>
      <c r="FI94" s="72"/>
      <c r="FJ94" s="72"/>
      <c r="FK94" s="72"/>
      <c r="FL94" s="72"/>
      <c r="FM94" s="72"/>
      <c r="FN94" s="72"/>
      <c r="FO94" s="72"/>
      <c r="FP94" s="72"/>
      <c r="FQ94" s="72"/>
      <c r="FR94" s="72"/>
      <c r="FS94" s="72"/>
      <c r="FT94" s="72"/>
      <c r="FU94" s="72"/>
      <c r="FV94" s="72"/>
      <c r="FW94" s="72"/>
      <c r="FX94" s="72"/>
      <c r="FY94" s="72"/>
      <c r="FZ94" s="72"/>
      <c r="GA94" s="72"/>
      <c r="GB94" s="72"/>
      <c r="GC94" s="72"/>
      <c r="GD94" s="72"/>
      <c r="GE94" s="72"/>
      <c r="GF94" s="72"/>
      <c r="GG94" s="72"/>
      <c r="GH94" s="72"/>
      <c r="GI94" s="72"/>
      <c r="GJ94" s="72"/>
      <c r="GK94" s="72"/>
      <c r="GL94" s="72"/>
      <c r="GM94" s="72"/>
      <c r="GN94" s="72"/>
      <c r="GO94" s="72"/>
      <c r="GP94" s="72"/>
      <c r="GQ94" s="72"/>
      <c r="GR94" s="72"/>
      <c r="GS94" s="72"/>
      <c r="GT94" s="72"/>
      <c r="GU94" s="72"/>
      <c r="GV94" s="72"/>
      <c r="GW94" s="72"/>
      <c r="GX94" s="72"/>
      <c r="GY94" s="72"/>
      <c r="GZ94" s="72"/>
      <c r="HA94" s="72"/>
      <c r="HB94" s="72"/>
      <c r="HC94" s="72"/>
      <c r="HD94" s="72"/>
      <c r="HE94" s="72"/>
      <c r="HF94" s="72"/>
      <c r="HG94" s="72"/>
      <c r="HH94" s="72"/>
      <c r="HI94" s="72"/>
      <c r="HJ94" s="72"/>
      <c r="HK94" s="72"/>
      <c r="HL94" s="72"/>
      <c r="HM94" s="72"/>
      <c r="HN94" s="72"/>
      <c r="HO94" s="72"/>
      <c r="HP94" s="72"/>
      <c r="HQ94" s="72"/>
      <c r="HR94" s="72"/>
      <c r="HS94" s="72"/>
      <c r="HT94" s="72"/>
      <c r="HU94" s="72"/>
      <c r="HV94" s="72"/>
      <c r="HW94" s="72"/>
      <c r="HX94" s="72"/>
      <c r="HY94" s="72"/>
      <c r="HZ94" s="72"/>
      <c r="IA94" s="72"/>
      <c r="IB94" s="72"/>
      <c r="IC94" s="72"/>
      <c r="ID94" s="72"/>
      <c r="IE94" s="72"/>
      <c r="IF94" s="72"/>
      <c r="IG94" s="72"/>
      <c r="IH94" s="72"/>
      <c r="II94" s="72"/>
      <c r="IJ94" s="72"/>
      <c r="IK94" s="72"/>
      <c r="IL94" s="72"/>
      <c r="IM94" s="72"/>
      <c r="IN94" s="72"/>
      <c r="IO94" s="72"/>
      <c r="IP94" s="72"/>
      <c r="IQ94" s="72"/>
      <c r="IR94" s="72"/>
      <c r="IS94" s="72"/>
      <c r="IT94" s="72"/>
      <c r="IU94" s="72"/>
      <c r="IV94" s="72"/>
    </row>
    <row r="95" spans="1:256" s="65" customFormat="1" ht="191.55" customHeight="1" x14ac:dyDescent="0.25">
      <c r="A95" s="149" t="s">
        <v>108</v>
      </c>
      <c r="B95" s="135" t="s">
        <v>166</v>
      </c>
      <c r="C95" s="88" t="s">
        <v>19</v>
      </c>
      <c r="D95" s="105">
        <v>1</v>
      </c>
      <c r="E95" s="60"/>
      <c r="F95" s="114"/>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c r="AX95" s="61"/>
      <c r="AY95" s="61"/>
      <c r="AZ95" s="61"/>
      <c r="BA95" s="61"/>
      <c r="BB95" s="61"/>
      <c r="BC95" s="61"/>
      <c r="BD95" s="61"/>
      <c r="BE95" s="61"/>
      <c r="BF95" s="61"/>
      <c r="BG95" s="61"/>
      <c r="BH95" s="61"/>
      <c r="BI95" s="61"/>
      <c r="BJ95" s="61"/>
      <c r="BK95" s="61"/>
      <c r="BL95" s="61"/>
      <c r="BM95" s="61"/>
      <c r="BN95" s="61"/>
      <c r="BO95" s="61"/>
      <c r="BP95" s="61"/>
      <c r="BQ95" s="61"/>
      <c r="BR95" s="61"/>
      <c r="BS95" s="61"/>
      <c r="BT95" s="61"/>
      <c r="BU95" s="61"/>
      <c r="BV95" s="61"/>
      <c r="BW95" s="61"/>
      <c r="BX95" s="61"/>
      <c r="BY95" s="61"/>
      <c r="BZ95" s="61"/>
      <c r="CA95" s="61"/>
      <c r="CB95" s="61"/>
      <c r="CC95" s="61"/>
      <c r="CD95" s="61"/>
      <c r="CE95" s="61"/>
      <c r="CF95" s="61"/>
      <c r="CG95" s="61"/>
      <c r="CH95" s="61"/>
      <c r="CI95" s="61"/>
      <c r="CJ95" s="61"/>
      <c r="CK95" s="61"/>
      <c r="CL95" s="61"/>
      <c r="CM95" s="61"/>
      <c r="CN95" s="61"/>
      <c r="CO95" s="61"/>
      <c r="CP95" s="61"/>
      <c r="CQ95" s="61"/>
      <c r="CR95" s="61"/>
      <c r="CS95" s="61"/>
      <c r="CT95" s="61"/>
      <c r="CU95" s="61"/>
      <c r="CV95" s="61"/>
      <c r="CW95" s="61"/>
      <c r="CX95" s="61"/>
      <c r="CY95" s="61"/>
      <c r="CZ95" s="61"/>
      <c r="DA95" s="61"/>
      <c r="DB95" s="61"/>
      <c r="DC95" s="61"/>
      <c r="DD95" s="61"/>
      <c r="DE95" s="61"/>
      <c r="DF95" s="61"/>
      <c r="DG95" s="61"/>
      <c r="DH95" s="61"/>
      <c r="DI95" s="61"/>
      <c r="DJ95" s="61"/>
      <c r="DK95" s="61"/>
      <c r="DL95" s="61"/>
      <c r="DM95" s="61"/>
      <c r="DN95" s="61"/>
      <c r="DO95" s="61"/>
      <c r="DP95" s="61"/>
      <c r="DQ95" s="61"/>
      <c r="DR95" s="61"/>
      <c r="DS95" s="61"/>
      <c r="DT95" s="61"/>
      <c r="DU95" s="61"/>
      <c r="DV95" s="61"/>
      <c r="DW95" s="61"/>
      <c r="DX95" s="61"/>
      <c r="DY95" s="61"/>
      <c r="DZ95" s="61"/>
      <c r="EA95" s="61"/>
      <c r="EB95" s="61"/>
      <c r="EC95" s="61"/>
      <c r="ED95" s="61"/>
      <c r="EE95" s="61"/>
      <c r="EF95" s="61"/>
      <c r="EG95" s="61"/>
      <c r="EH95" s="61"/>
      <c r="EI95" s="61"/>
      <c r="EJ95" s="61"/>
      <c r="EK95" s="61"/>
      <c r="EL95" s="61"/>
      <c r="EM95" s="61"/>
      <c r="EN95" s="61"/>
      <c r="EO95" s="61"/>
      <c r="EP95" s="61"/>
      <c r="EQ95" s="61"/>
      <c r="ER95" s="61"/>
      <c r="ES95" s="61"/>
      <c r="ET95" s="61"/>
      <c r="EU95" s="61"/>
      <c r="EV95" s="61"/>
      <c r="EW95" s="61"/>
      <c r="EX95" s="61"/>
      <c r="EY95" s="61"/>
      <c r="EZ95" s="61"/>
      <c r="FA95" s="61"/>
      <c r="FB95" s="61"/>
      <c r="FC95" s="61"/>
      <c r="FD95" s="61"/>
      <c r="FE95" s="61"/>
      <c r="FF95" s="61"/>
      <c r="FG95" s="61"/>
      <c r="FH95" s="61"/>
      <c r="FI95" s="61"/>
      <c r="FJ95" s="61"/>
      <c r="FK95" s="61"/>
      <c r="FL95" s="61"/>
      <c r="FM95" s="61"/>
      <c r="FN95" s="61"/>
      <c r="FO95" s="61"/>
      <c r="FP95" s="61"/>
      <c r="FQ95" s="61"/>
      <c r="FR95" s="61"/>
      <c r="FS95" s="61"/>
      <c r="FT95" s="61"/>
      <c r="FU95" s="61"/>
      <c r="FV95" s="61"/>
      <c r="FW95" s="61"/>
      <c r="FX95" s="61"/>
      <c r="FY95" s="61"/>
      <c r="FZ95" s="61"/>
      <c r="GA95" s="61"/>
      <c r="GB95" s="61"/>
      <c r="GC95" s="61"/>
      <c r="GD95" s="61"/>
      <c r="GE95" s="61"/>
      <c r="GF95" s="61"/>
      <c r="GG95" s="61"/>
      <c r="GH95" s="61"/>
      <c r="GI95" s="61"/>
      <c r="GJ95" s="61"/>
      <c r="GK95" s="61"/>
      <c r="GL95" s="61"/>
      <c r="GM95" s="61"/>
      <c r="GN95" s="61"/>
      <c r="GO95" s="61"/>
      <c r="GP95" s="61"/>
      <c r="GQ95" s="61"/>
      <c r="GR95" s="61"/>
      <c r="GS95" s="61"/>
      <c r="GT95" s="61"/>
      <c r="GU95" s="61"/>
      <c r="GV95" s="61"/>
      <c r="GW95" s="61"/>
      <c r="GX95" s="61"/>
      <c r="GY95" s="61"/>
      <c r="GZ95" s="61"/>
      <c r="HA95" s="61"/>
      <c r="HB95" s="61"/>
      <c r="HC95" s="61"/>
      <c r="HD95" s="61"/>
      <c r="HE95" s="61"/>
      <c r="HF95" s="61"/>
      <c r="HG95" s="61"/>
      <c r="HH95" s="61"/>
      <c r="HI95" s="61"/>
      <c r="HJ95" s="61"/>
      <c r="HK95" s="61"/>
      <c r="HL95" s="61"/>
      <c r="HM95" s="61"/>
      <c r="HN95" s="61"/>
      <c r="HO95" s="61"/>
      <c r="HP95" s="61"/>
      <c r="HQ95" s="61"/>
      <c r="HR95" s="61"/>
      <c r="HS95" s="61"/>
      <c r="HT95" s="61"/>
      <c r="HU95" s="61"/>
      <c r="HV95" s="61"/>
      <c r="HW95" s="61"/>
      <c r="HX95" s="61"/>
      <c r="HY95" s="61"/>
      <c r="HZ95" s="61"/>
      <c r="IA95" s="61"/>
      <c r="IB95" s="61"/>
      <c r="IC95" s="61"/>
      <c r="ID95" s="61"/>
      <c r="IE95" s="61"/>
      <c r="IF95" s="61"/>
      <c r="IG95" s="61"/>
      <c r="IH95" s="61"/>
      <c r="II95" s="61"/>
      <c r="IJ95" s="61"/>
      <c r="IK95" s="61"/>
      <c r="IL95" s="61"/>
      <c r="IM95" s="61"/>
      <c r="IN95" s="61"/>
      <c r="IO95" s="61"/>
      <c r="IP95" s="61"/>
      <c r="IQ95" s="61"/>
      <c r="IR95" s="61"/>
      <c r="IS95" s="61"/>
      <c r="IT95" s="61"/>
      <c r="IU95" s="61"/>
      <c r="IV95" s="61"/>
    </row>
    <row r="96" spans="1:256" s="65" customFormat="1" ht="12" customHeight="1" x14ac:dyDescent="0.25">
      <c r="A96" s="150"/>
      <c r="B96" s="136"/>
      <c r="C96" s="91"/>
      <c r="D96" s="104"/>
      <c r="E96" s="59"/>
      <c r="F96" s="115"/>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c r="AX96" s="61"/>
      <c r="AY96" s="61"/>
      <c r="AZ96" s="61"/>
      <c r="BA96" s="61"/>
      <c r="BB96" s="61"/>
      <c r="BC96" s="61"/>
      <c r="BD96" s="61"/>
      <c r="BE96" s="61"/>
      <c r="BF96" s="61"/>
      <c r="BG96" s="61"/>
      <c r="BH96" s="61"/>
      <c r="BI96" s="61"/>
      <c r="BJ96" s="61"/>
      <c r="BK96" s="61"/>
      <c r="BL96" s="61"/>
      <c r="BM96" s="61"/>
      <c r="BN96" s="61"/>
      <c r="BO96" s="61"/>
      <c r="BP96" s="61"/>
      <c r="BQ96" s="61"/>
      <c r="BR96" s="61"/>
      <c r="BS96" s="61"/>
      <c r="BT96" s="61"/>
      <c r="BU96" s="61"/>
      <c r="BV96" s="61"/>
      <c r="BW96" s="61"/>
      <c r="BX96" s="61"/>
      <c r="BY96" s="61"/>
      <c r="BZ96" s="61"/>
      <c r="CA96" s="61"/>
      <c r="CB96" s="61"/>
      <c r="CC96" s="61"/>
      <c r="CD96" s="61"/>
      <c r="CE96" s="61"/>
      <c r="CF96" s="61"/>
      <c r="CG96" s="61"/>
      <c r="CH96" s="61"/>
      <c r="CI96" s="61"/>
      <c r="CJ96" s="61"/>
      <c r="CK96" s="61"/>
      <c r="CL96" s="61"/>
      <c r="CM96" s="61"/>
      <c r="CN96" s="61"/>
      <c r="CO96" s="61"/>
      <c r="CP96" s="61"/>
      <c r="CQ96" s="61"/>
      <c r="CR96" s="61"/>
      <c r="CS96" s="61"/>
      <c r="CT96" s="61"/>
      <c r="CU96" s="61"/>
      <c r="CV96" s="61"/>
      <c r="CW96" s="61"/>
      <c r="CX96" s="61"/>
      <c r="CY96" s="61"/>
      <c r="CZ96" s="61"/>
      <c r="DA96" s="61"/>
      <c r="DB96" s="61"/>
      <c r="DC96" s="61"/>
      <c r="DD96" s="61"/>
      <c r="DE96" s="61"/>
      <c r="DF96" s="61"/>
      <c r="DG96" s="61"/>
      <c r="DH96" s="61"/>
      <c r="DI96" s="61"/>
      <c r="DJ96" s="61"/>
      <c r="DK96" s="61"/>
      <c r="DL96" s="61"/>
      <c r="DM96" s="61"/>
      <c r="DN96" s="61"/>
      <c r="DO96" s="61"/>
      <c r="DP96" s="61"/>
      <c r="DQ96" s="61"/>
      <c r="DR96" s="61"/>
      <c r="DS96" s="61"/>
      <c r="DT96" s="61"/>
      <c r="DU96" s="61"/>
      <c r="DV96" s="61"/>
      <c r="DW96" s="61"/>
      <c r="DX96" s="61"/>
      <c r="DY96" s="61"/>
      <c r="DZ96" s="61"/>
      <c r="EA96" s="61"/>
      <c r="EB96" s="61"/>
      <c r="EC96" s="61"/>
      <c r="ED96" s="61"/>
      <c r="EE96" s="61"/>
      <c r="EF96" s="61"/>
      <c r="EG96" s="61"/>
      <c r="EH96" s="61"/>
      <c r="EI96" s="61"/>
      <c r="EJ96" s="61"/>
      <c r="EK96" s="61"/>
      <c r="EL96" s="61"/>
      <c r="EM96" s="61"/>
      <c r="EN96" s="61"/>
      <c r="EO96" s="61"/>
      <c r="EP96" s="61"/>
      <c r="EQ96" s="61"/>
      <c r="ER96" s="61"/>
      <c r="ES96" s="61"/>
      <c r="ET96" s="61"/>
      <c r="EU96" s="61"/>
      <c r="EV96" s="61"/>
      <c r="EW96" s="61"/>
      <c r="EX96" s="61"/>
      <c r="EY96" s="61"/>
      <c r="EZ96" s="61"/>
      <c r="FA96" s="61"/>
      <c r="FB96" s="61"/>
      <c r="FC96" s="61"/>
      <c r="FD96" s="61"/>
      <c r="FE96" s="61"/>
      <c r="FF96" s="61"/>
      <c r="FG96" s="61"/>
      <c r="FH96" s="61"/>
      <c r="FI96" s="61"/>
      <c r="FJ96" s="61"/>
      <c r="FK96" s="61"/>
      <c r="FL96" s="61"/>
      <c r="FM96" s="61"/>
      <c r="FN96" s="61"/>
      <c r="FO96" s="61"/>
      <c r="FP96" s="61"/>
      <c r="FQ96" s="61"/>
      <c r="FR96" s="61"/>
      <c r="FS96" s="61"/>
      <c r="FT96" s="61"/>
      <c r="FU96" s="61"/>
      <c r="FV96" s="61"/>
      <c r="FW96" s="61"/>
      <c r="FX96" s="61"/>
      <c r="FY96" s="61"/>
      <c r="FZ96" s="61"/>
      <c r="GA96" s="61"/>
      <c r="GB96" s="61"/>
      <c r="GC96" s="61"/>
      <c r="GD96" s="61"/>
      <c r="GE96" s="61"/>
      <c r="GF96" s="61"/>
      <c r="GG96" s="61"/>
      <c r="GH96" s="61"/>
      <c r="GI96" s="61"/>
      <c r="GJ96" s="61"/>
      <c r="GK96" s="61"/>
      <c r="GL96" s="61"/>
      <c r="GM96" s="61"/>
      <c r="GN96" s="61"/>
      <c r="GO96" s="61"/>
      <c r="GP96" s="61"/>
      <c r="GQ96" s="61"/>
      <c r="GR96" s="61"/>
      <c r="GS96" s="61"/>
      <c r="GT96" s="61"/>
      <c r="GU96" s="61"/>
      <c r="GV96" s="61"/>
      <c r="GW96" s="61"/>
      <c r="GX96" s="61"/>
      <c r="GY96" s="61"/>
      <c r="GZ96" s="61"/>
      <c r="HA96" s="61"/>
      <c r="HB96" s="61"/>
      <c r="HC96" s="61"/>
      <c r="HD96" s="61"/>
      <c r="HE96" s="61"/>
      <c r="HF96" s="61"/>
      <c r="HG96" s="61"/>
      <c r="HH96" s="61"/>
      <c r="HI96" s="61"/>
      <c r="HJ96" s="61"/>
      <c r="HK96" s="61"/>
      <c r="HL96" s="61"/>
      <c r="HM96" s="61"/>
      <c r="HN96" s="61"/>
      <c r="HO96" s="61"/>
      <c r="HP96" s="61"/>
      <c r="HQ96" s="61"/>
      <c r="HR96" s="61"/>
      <c r="HS96" s="61"/>
      <c r="HT96" s="61"/>
      <c r="HU96" s="61"/>
      <c r="HV96" s="61"/>
      <c r="HW96" s="61"/>
      <c r="HX96" s="61"/>
      <c r="HY96" s="61"/>
      <c r="HZ96" s="61"/>
      <c r="IA96" s="61"/>
      <c r="IB96" s="61"/>
      <c r="IC96" s="61"/>
      <c r="ID96" s="61"/>
      <c r="IE96" s="61"/>
      <c r="IF96" s="61"/>
      <c r="IG96" s="61"/>
      <c r="IH96" s="61"/>
      <c r="II96" s="61"/>
      <c r="IJ96" s="61"/>
      <c r="IK96" s="61"/>
      <c r="IL96" s="61"/>
      <c r="IM96" s="61"/>
      <c r="IN96" s="61"/>
      <c r="IO96" s="61"/>
      <c r="IP96" s="61"/>
      <c r="IQ96" s="61"/>
      <c r="IR96" s="61"/>
      <c r="IS96" s="61"/>
      <c r="IT96" s="61"/>
      <c r="IU96" s="61"/>
      <c r="IV96" s="61"/>
    </row>
    <row r="97" spans="1:256" s="65" customFormat="1" ht="187.5" customHeight="1" x14ac:dyDescent="0.25">
      <c r="A97" s="149" t="s">
        <v>109</v>
      </c>
      <c r="B97" s="135" t="s">
        <v>195</v>
      </c>
      <c r="C97" s="92" t="s">
        <v>19</v>
      </c>
      <c r="D97" s="103">
        <v>6</v>
      </c>
      <c r="E97" s="60"/>
      <c r="F97" s="114"/>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c r="AX97" s="61"/>
      <c r="AY97" s="61"/>
      <c r="AZ97" s="61"/>
      <c r="BA97" s="61"/>
      <c r="BB97" s="61"/>
      <c r="BC97" s="61"/>
      <c r="BD97" s="61"/>
      <c r="BE97" s="61"/>
      <c r="BF97" s="61"/>
      <c r="BG97" s="61"/>
      <c r="BH97" s="61"/>
      <c r="BI97" s="61"/>
      <c r="BJ97" s="61"/>
      <c r="BK97" s="61"/>
      <c r="BL97" s="61"/>
      <c r="BM97" s="61"/>
      <c r="BN97" s="61"/>
      <c r="BO97" s="61"/>
      <c r="BP97" s="61"/>
      <c r="BQ97" s="61"/>
      <c r="BR97" s="61"/>
      <c r="BS97" s="61"/>
      <c r="BT97" s="61"/>
      <c r="BU97" s="61"/>
      <c r="BV97" s="61"/>
      <c r="BW97" s="61"/>
      <c r="BX97" s="61"/>
      <c r="BY97" s="61"/>
      <c r="BZ97" s="61"/>
      <c r="CA97" s="61"/>
      <c r="CB97" s="61"/>
      <c r="CC97" s="61"/>
      <c r="CD97" s="61"/>
      <c r="CE97" s="61"/>
      <c r="CF97" s="61"/>
      <c r="CG97" s="61"/>
      <c r="CH97" s="61"/>
      <c r="CI97" s="61"/>
      <c r="CJ97" s="61"/>
      <c r="CK97" s="61"/>
      <c r="CL97" s="61"/>
      <c r="CM97" s="61"/>
      <c r="CN97" s="61"/>
      <c r="CO97" s="61"/>
      <c r="CP97" s="61"/>
      <c r="CQ97" s="61"/>
      <c r="CR97" s="61"/>
      <c r="CS97" s="61"/>
      <c r="CT97" s="61"/>
      <c r="CU97" s="61"/>
      <c r="CV97" s="61"/>
      <c r="CW97" s="61"/>
      <c r="CX97" s="61"/>
      <c r="CY97" s="61"/>
      <c r="CZ97" s="61"/>
      <c r="DA97" s="61"/>
      <c r="DB97" s="61"/>
      <c r="DC97" s="61"/>
      <c r="DD97" s="61"/>
      <c r="DE97" s="61"/>
      <c r="DF97" s="61"/>
      <c r="DG97" s="61"/>
      <c r="DH97" s="61"/>
      <c r="DI97" s="61"/>
      <c r="DJ97" s="61"/>
      <c r="DK97" s="61"/>
      <c r="DL97" s="61"/>
      <c r="DM97" s="61"/>
      <c r="DN97" s="61"/>
      <c r="DO97" s="61"/>
      <c r="DP97" s="61"/>
      <c r="DQ97" s="61"/>
      <c r="DR97" s="61"/>
      <c r="DS97" s="61"/>
      <c r="DT97" s="61"/>
      <c r="DU97" s="61"/>
      <c r="DV97" s="61"/>
      <c r="DW97" s="61"/>
      <c r="DX97" s="61"/>
      <c r="DY97" s="61"/>
      <c r="DZ97" s="61"/>
      <c r="EA97" s="61"/>
      <c r="EB97" s="61"/>
      <c r="EC97" s="61"/>
      <c r="ED97" s="61"/>
      <c r="EE97" s="61"/>
      <c r="EF97" s="61"/>
      <c r="EG97" s="61"/>
      <c r="EH97" s="61"/>
      <c r="EI97" s="61"/>
      <c r="EJ97" s="61"/>
      <c r="EK97" s="61"/>
      <c r="EL97" s="61"/>
      <c r="EM97" s="61"/>
      <c r="EN97" s="61"/>
      <c r="EO97" s="61"/>
      <c r="EP97" s="61"/>
      <c r="EQ97" s="61"/>
      <c r="ER97" s="61"/>
      <c r="ES97" s="61"/>
      <c r="ET97" s="61"/>
      <c r="EU97" s="61"/>
      <c r="EV97" s="61"/>
      <c r="EW97" s="61"/>
      <c r="EX97" s="61"/>
      <c r="EY97" s="61"/>
      <c r="EZ97" s="61"/>
      <c r="FA97" s="61"/>
      <c r="FB97" s="61"/>
      <c r="FC97" s="61"/>
      <c r="FD97" s="61"/>
      <c r="FE97" s="61"/>
      <c r="FF97" s="61"/>
      <c r="FG97" s="61"/>
      <c r="FH97" s="61"/>
      <c r="FI97" s="61"/>
      <c r="FJ97" s="61"/>
      <c r="FK97" s="61"/>
      <c r="FL97" s="61"/>
      <c r="FM97" s="61"/>
      <c r="FN97" s="61"/>
      <c r="FO97" s="61"/>
      <c r="FP97" s="61"/>
      <c r="FQ97" s="61"/>
      <c r="FR97" s="61"/>
      <c r="FS97" s="61"/>
      <c r="FT97" s="61"/>
      <c r="FU97" s="61"/>
      <c r="FV97" s="61"/>
      <c r="FW97" s="61"/>
      <c r="FX97" s="61"/>
      <c r="FY97" s="61"/>
      <c r="FZ97" s="61"/>
      <c r="GA97" s="61"/>
      <c r="GB97" s="61"/>
      <c r="GC97" s="61"/>
      <c r="GD97" s="61"/>
      <c r="GE97" s="61"/>
      <c r="GF97" s="61"/>
      <c r="GG97" s="61"/>
      <c r="GH97" s="61"/>
      <c r="GI97" s="61"/>
      <c r="GJ97" s="61"/>
      <c r="GK97" s="61"/>
      <c r="GL97" s="61"/>
      <c r="GM97" s="61"/>
      <c r="GN97" s="61"/>
      <c r="GO97" s="61"/>
      <c r="GP97" s="61"/>
      <c r="GQ97" s="61"/>
      <c r="GR97" s="61"/>
      <c r="GS97" s="61"/>
      <c r="GT97" s="61"/>
      <c r="GU97" s="61"/>
      <c r="GV97" s="61"/>
      <c r="GW97" s="61"/>
      <c r="GX97" s="61"/>
      <c r="GY97" s="61"/>
      <c r="GZ97" s="61"/>
      <c r="HA97" s="61"/>
      <c r="HB97" s="61"/>
      <c r="HC97" s="61"/>
      <c r="HD97" s="61"/>
      <c r="HE97" s="61"/>
      <c r="HF97" s="61"/>
      <c r="HG97" s="61"/>
      <c r="HH97" s="61"/>
      <c r="HI97" s="61"/>
      <c r="HJ97" s="61"/>
      <c r="HK97" s="61"/>
      <c r="HL97" s="61"/>
      <c r="HM97" s="61"/>
      <c r="HN97" s="61"/>
      <c r="HO97" s="61"/>
      <c r="HP97" s="61"/>
      <c r="HQ97" s="61"/>
      <c r="HR97" s="61"/>
      <c r="HS97" s="61"/>
      <c r="HT97" s="61"/>
      <c r="HU97" s="61"/>
      <c r="HV97" s="61"/>
      <c r="HW97" s="61"/>
      <c r="HX97" s="61"/>
      <c r="HY97" s="61"/>
      <c r="HZ97" s="61"/>
      <c r="IA97" s="61"/>
      <c r="IB97" s="61"/>
      <c r="IC97" s="61"/>
      <c r="ID97" s="61"/>
      <c r="IE97" s="61"/>
      <c r="IF97" s="61"/>
      <c r="IG97" s="61"/>
      <c r="IH97" s="61"/>
      <c r="II97" s="61"/>
      <c r="IJ97" s="61"/>
      <c r="IK97" s="61"/>
      <c r="IL97" s="61"/>
      <c r="IM97" s="61"/>
      <c r="IN97" s="61"/>
      <c r="IO97" s="61"/>
      <c r="IP97" s="61"/>
      <c r="IQ97" s="61"/>
      <c r="IR97" s="61"/>
      <c r="IS97" s="61"/>
      <c r="IT97" s="61"/>
      <c r="IU97" s="61"/>
      <c r="IV97" s="61"/>
    </row>
    <row r="98" spans="1:256" s="65" customFormat="1" x14ac:dyDescent="0.25">
      <c r="A98" s="150"/>
      <c r="B98" s="136"/>
      <c r="C98" s="91"/>
      <c r="D98" s="104"/>
      <c r="E98" s="59"/>
      <c r="F98" s="115"/>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c r="AZ98" s="61"/>
      <c r="BA98" s="61"/>
      <c r="BB98" s="61"/>
      <c r="BC98" s="61"/>
      <c r="BD98" s="61"/>
      <c r="BE98" s="61"/>
      <c r="BF98" s="61"/>
      <c r="BG98" s="61"/>
      <c r="BH98" s="61"/>
      <c r="BI98" s="61"/>
      <c r="BJ98" s="61"/>
      <c r="BK98" s="61"/>
      <c r="BL98" s="61"/>
      <c r="BM98" s="61"/>
      <c r="BN98" s="61"/>
      <c r="BO98" s="61"/>
      <c r="BP98" s="61"/>
      <c r="BQ98" s="61"/>
      <c r="BR98" s="61"/>
      <c r="BS98" s="61"/>
      <c r="BT98" s="61"/>
      <c r="BU98" s="61"/>
      <c r="BV98" s="61"/>
      <c r="BW98" s="61"/>
      <c r="BX98" s="61"/>
      <c r="BY98" s="61"/>
      <c r="BZ98" s="61"/>
      <c r="CA98" s="61"/>
      <c r="CB98" s="61"/>
      <c r="CC98" s="61"/>
      <c r="CD98" s="61"/>
      <c r="CE98" s="61"/>
      <c r="CF98" s="61"/>
      <c r="CG98" s="61"/>
      <c r="CH98" s="61"/>
      <c r="CI98" s="61"/>
      <c r="CJ98" s="61"/>
      <c r="CK98" s="61"/>
      <c r="CL98" s="61"/>
      <c r="CM98" s="61"/>
      <c r="CN98" s="61"/>
      <c r="CO98" s="61"/>
      <c r="CP98" s="61"/>
      <c r="CQ98" s="61"/>
      <c r="CR98" s="61"/>
      <c r="CS98" s="61"/>
      <c r="CT98" s="61"/>
      <c r="CU98" s="61"/>
      <c r="CV98" s="61"/>
      <c r="CW98" s="61"/>
      <c r="CX98" s="61"/>
      <c r="CY98" s="61"/>
      <c r="CZ98" s="61"/>
      <c r="DA98" s="61"/>
      <c r="DB98" s="61"/>
      <c r="DC98" s="61"/>
      <c r="DD98" s="61"/>
      <c r="DE98" s="61"/>
      <c r="DF98" s="61"/>
      <c r="DG98" s="61"/>
      <c r="DH98" s="61"/>
      <c r="DI98" s="61"/>
      <c r="DJ98" s="61"/>
      <c r="DK98" s="61"/>
      <c r="DL98" s="61"/>
      <c r="DM98" s="61"/>
      <c r="DN98" s="61"/>
      <c r="DO98" s="61"/>
      <c r="DP98" s="61"/>
      <c r="DQ98" s="61"/>
      <c r="DR98" s="61"/>
      <c r="DS98" s="61"/>
      <c r="DT98" s="61"/>
      <c r="DU98" s="61"/>
      <c r="DV98" s="61"/>
      <c r="DW98" s="61"/>
      <c r="DX98" s="61"/>
      <c r="DY98" s="61"/>
      <c r="DZ98" s="61"/>
      <c r="EA98" s="61"/>
      <c r="EB98" s="61"/>
      <c r="EC98" s="61"/>
      <c r="ED98" s="61"/>
      <c r="EE98" s="61"/>
      <c r="EF98" s="61"/>
      <c r="EG98" s="61"/>
      <c r="EH98" s="61"/>
      <c r="EI98" s="61"/>
      <c r="EJ98" s="61"/>
      <c r="EK98" s="61"/>
      <c r="EL98" s="61"/>
      <c r="EM98" s="61"/>
      <c r="EN98" s="61"/>
      <c r="EO98" s="61"/>
      <c r="EP98" s="61"/>
      <c r="EQ98" s="61"/>
      <c r="ER98" s="61"/>
      <c r="ES98" s="61"/>
      <c r="ET98" s="61"/>
      <c r="EU98" s="61"/>
      <c r="EV98" s="61"/>
      <c r="EW98" s="61"/>
      <c r="EX98" s="61"/>
      <c r="EY98" s="61"/>
      <c r="EZ98" s="61"/>
      <c r="FA98" s="61"/>
      <c r="FB98" s="61"/>
      <c r="FC98" s="61"/>
      <c r="FD98" s="61"/>
      <c r="FE98" s="61"/>
      <c r="FF98" s="61"/>
      <c r="FG98" s="61"/>
      <c r="FH98" s="61"/>
      <c r="FI98" s="61"/>
      <c r="FJ98" s="61"/>
      <c r="FK98" s="61"/>
      <c r="FL98" s="61"/>
      <c r="FM98" s="61"/>
      <c r="FN98" s="61"/>
      <c r="FO98" s="61"/>
      <c r="FP98" s="61"/>
      <c r="FQ98" s="61"/>
      <c r="FR98" s="61"/>
      <c r="FS98" s="61"/>
      <c r="FT98" s="61"/>
      <c r="FU98" s="61"/>
      <c r="FV98" s="61"/>
      <c r="FW98" s="61"/>
      <c r="FX98" s="61"/>
      <c r="FY98" s="61"/>
      <c r="FZ98" s="61"/>
      <c r="GA98" s="61"/>
      <c r="GB98" s="61"/>
      <c r="GC98" s="61"/>
      <c r="GD98" s="61"/>
      <c r="GE98" s="61"/>
      <c r="GF98" s="61"/>
      <c r="GG98" s="61"/>
      <c r="GH98" s="61"/>
      <c r="GI98" s="61"/>
      <c r="GJ98" s="61"/>
      <c r="GK98" s="61"/>
      <c r="GL98" s="61"/>
      <c r="GM98" s="61"/>
      <c r="GN98" s="61"/>
      <c r="GO98" s="61"/>
      <c r="GP98" s="61"/>
      <c r="GQ98" s="61"/>
      <c r="GR98" s="61"/>
      <c r="GS98" s="61"/>
      <c r="GT98" s="61"/>
      <c r="GU98" s="61"/>
      <c r="GV98" s="61"/>
      <c r="GW98" s="61"/>
      <c r="GX98" s="61"/>
      <c r="GY98" s="61"/>
      <c r="GZ98" s="61"/>
      <c r="HA98" s="61"/>
      <c r="HB98" s="61"/>
      <c r="HC98" s="61"/>
      <c r="HD98" s="61"/>
      <c r="HE98" s="61"/>
      <c r="HF98" s="61"/>
      <c r="HG98" s="61"/>
      <c r="HH98" s="61"/>
      <c r="HI98" s="61"/>
      <c r="HJ98" s="61"/>
      <c r="HK98" s="61"/>
      <c r="HL98" s="61"/>
      <c r="HM98" s="61"/>
      <c r="HN98" s="61"/>
      <c r="HO98" s="61"/>
      <c r="HP98" s="61"/>
      <c r="HQ98" s="61"/>
      <c r="HR98" s="61"/>
      <c r="HS98" s="61"/>
      <c r="HT98" s="61"/>
      <c r="HU98" s="61"/>
      <c r="HV98" s="61"/>
      <c r="HW98" s="61"/>
      <c r="HX98" s="61"/>
      <c r="HY98" s="61"/>
      <c r="HZ98" s="61"/>
      <c r="IA98" s="61"/>
      <c r="IB98" s="61"/>
      <c r="IC98" s="61"/>
      <c r="ID98" s="61"/>
      <c r="IE98" s="61"/>
      <c r="IF98" s="61"/>
      <c r="IG98" s="61"/>
      <c r="IH98" s="61"/>
      <c r="II98" s="61"/>
      <c r="IJ98" s="61"/>
      <c r="IK98" s="61"/>
      <c r="IL98" s="61"/>
      <c r="IM98" s="61"/>
      <c r="IN98" s="61"/>
      <c r="IO98" s="61"/>
      <c r="IP98" s="61"/>
      <c r="IQ98" s="61"/>
      <c r="IR98" s="61"/>
      <c r="IS98" s="61"/>
      <c r="IT98" s="61"/>
      <c r="IU98" s="61"/>
      <c r="IV98" s="61"/>
    </row>
    <row r="99" spans="1:256" s="65" customFormat="1" ht="157.94999999999999" customHeight="1" x14ac:dyDescent="0.25">
      <c r="A99" s="149" t="s">
        <v>110</v>
      </c>
      <c r="B99" s="137" t="s">
        <v>168</v>
      </c>
      <c r="C99" s="63" t="s">
        <v>44</v>
      </c>
      <c r="D99" s="103">
        <v>12</v>
      </c>
      <c r="E99" s="60"/>
      <c r="F99" s="114"/>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c r="BC99" s="61"/>
      <c r="BD99" s="61"/>
      <c r="BE99" s="61"/>
      <c r="BF99" s="61"/>
      <c r="BG99" s="61"/>
      <c r="BH99" s="61"/>
      <c r="BI99" s="61"/>
      <c r="BJ99" s="61"/>
      <c r="BK99" s="61"/>
      <c r="BL99" s="61"/>
      <c r="BM99" s="61"/>
      <c r="BN99" s="61"/>
      <c r="BO99" s="61"/>
      <c r="BP99" s="61"/>
      <c r="BQ99" s="61"/>
      <c r="BR99" s="61"/>
      <c r="BS99" s="61"/>
      <c r="BT99" s="61"/>
      <c r="BU99" s="61"/>
      <c r="BV99" s="61"/>
      <c r="BW99" s="61"/>
      <c r="BX99" s="61"/>
      <c r="BY99" s="61"/>
      <c r="BZ99" s="61"/>
      <c r="CA99" s="61"/>
      <c r="CB99" s="61"/>
      <c r="CC99" s="61"/>
      <c r="CD99" s="61"/>
      <c r="CE99" s="61"/>
      <c r="CF99" s="61"/>
      <c r="CG99" s="61"/>
      <c r="CH99" s="61"/>
      <c r="CI99" s="61"/>
      <c r="CJ99" s="61"/>
      <c r="CK99" s="61"/>
      <c r="CL99" s="61"/>
      <c r="CM99" s="61"/>
      <c r="CN99" s="61"/>
      <c r="CO99" s="61"/>
      <c r="CP99" s="61"/>
      <c r="CQ99" s="61"/>
      <c r="CR99" s="61"/>
      <c r="CS99" s="61"/>
      <c r="CT99" s="61"/>
      <c r="CU99" s="61"/>
      <c r="CV99" s="61"/>
      <c r="CW99" s="61"/>
      <c r="CX99" s="61"/>
      <c r="CY99" s="61"/>
      <c r="CZ99" s="61"/>
      <c r="DA99" s="61"/>
      <c r="DB99" s="61"/>
      <c r="DC99" s="61"/>
      <c r="DD99" s="61"/>
      <c r="DE99" s="61"/>
      <c r="DF99" s="61"/>
      <c r="DG99" s="61"/>
      <c r="DH99" s="61"/>
      <c r="DI99" s="61"/>
      <c r="DJ99" s="61"/>
      <c r="DK99" s="61"/>
      <c r="DL99" s="61"/>
      <c r="DM99" s="61"/>
      <c r="DN99" s="61"/>
      <c r="DO99" s="61"/>
      <c r="DP99" s="61"/>
      <c r="DQ99" s="61"/>
      <c r="DR99" s="61"/>
      <c r="DS99" s="61"/>
      <c r="DT99" s="61"/>
      <c r="DU99" s="61"/>
      <c r="DV99" s="61"/>
      <c r="DW99" s="61"/>
      <c r="DX99" s="61"/>
      <c r="DY99" s="61"/>
      <c r="DZ99" s="61"/>
      <c r="EA99" s="61"/>
      <c r="EB99" s="61"/>
      <c r="EC99" s="61"/>
      <c r="ED99" s="61"/>
      <c r="EE99" s="61"/>
      <c r="EF99" s="61"/>
      <c r="EG99" s="61"/>
      <c r="EH99" s="61"/>
      <c r="EI99" s="61"/>
      <c r="EJ99" s="61"/>
      <c r="EK99" s="61"/>
      <c r="EL99" s="61"/>
      <c r="EM99" s="61"/>
      <c r="EN99" s="61"/>
      <c r="EO99" s="61"/>
      <c r="EP99" s="61"/>
      <c r="EQ99" s="61"/>
      <c r="ER99" s="61"/>
      <c r="ES99" s="61"/>
      <c r="ET99" s="61"/>
      <c r="EU99" s="61"/>
      <c r="EV99" s="61"/>
      <c r="EW99" s="61"/>
      <c r="EX99" s="61"/>
      <c r="EY99" s="61"/>
      <c r="EZ99" s="61"/>
      <c r="FA99" s="61"/>
      <c r="FB99" s="61"/>
      <c r="FC99" s="61"/>
      <c r="FD99" s="61"/>
      <c r="FE99" s="61"/>
      <c r="FF99" s="61"/>
      <c r="FG99" s="61"/>
      <c r="FH99" s="61"/>
      <c r="FI99" s="61"/>
      <c r="FJ99" s="61"/>
      <c r="FK99" s="61"/>
      <c r="FL99" s="61"/>
      <c r="FM99" s="61"/>
      <c r="FN99" s="61"/>
      <c r="FO99" s="61"/>
      <c r="FP99" s="61"/>
      <c r="FQ99" s="61"/>
      <c r="FR99" s="61"/>
      <c r="FS99" s="61"/>
      <c r="FT99" s="61"/>
      <c r="FU99" s="61"/>
      <c r="FV99" s="61"/>
      <c r="FW99" s="61"/>
      <c r="FX99" s="61"/>
      <c r="FY99" s="61"/>
      <c r="FZ99" s="61"/>
      <c r="GA99" s="61"/>
      <c r="GB99" s="61"/>
      <c r="GC99" s="61"/>
      <c r="GD99" s="61"/>
      <c r="GE99" s="61"/>
      <c r="GF99" s="61"/>
      <c r="GG99" s="61"/>
      <c r="GH99" s="61"/>
      <c r="GI99" s="61"/>
      <c r="GJ99" s="61"/>
      <c r="GK99" s="61"/>
      <c r="GL99" s="61"/>
      <c r="GM99" s="61"/>
      <c r="GN99" s="61"/>
      <c r="GO99" s="61"/>
      <c r="GP99" s="61"/>
      <c r="GQ99" s="61"/>
      <c r="GR99" s="61"/>
      <c r="GS99" s="61"/>
      <c r="GT99" s="61"/>
      <c r="GU99" s="61"/>
      <c r="GV99" s="61"/>
      <c r="GW99" s="61"/>
      <c r="GX99" s="61"/>
      <c r="GY99" s="61"/>
      <c r="GZ99" s="61"/>
      <c r="HA99" s="61"/>
      <c r="HB99" s="61"/>
      <c r="HC99" s="61"/>
      <c r="HD99" s="61"/>
      <c r="HE99" s="61"/>
      <c r="HF99" s="61"/>
      <c r="HG99" s="61"/>
      <c r="HH99" s="61"/>
      <c r="HI99" s="61"/>
      <c r="HJ99" s="61"/>
      <c r="HK99" s="61"/>
      <c r="HL99" s="61"/>
      <c r="HM99" s="61"/>
      <c r="HN99" s="61"/>
      <c r="HO99" s="61"/>
      <c r="HP99" s="61"/>
      <c r="HQ99" s="61"/>
      <c r="HR99" s="61"/>
      <c r="HS99" s="61"/>
      <c r="HT99" s="61"/>
      <c r="HU99" s="61"/>
      <c r="HV99" s="61"/>
      <c r="HW99" s="61"/>
      <c r="HX99" s="61"/>
      <c r="HY99" s="61"/>
      <c r="HZ99" s="61"/>
      <c r="IA99" s="61"/>
      <c r="IB99" s="61"/>
      <c r="IC99" s="61"/>
      <c r="ID99" s="61"/>
      <c r="IE99" s="61"/>
      <c r="IF99" s="61"/>
      <c r="IG99" s="61"/>
      <c r="IH99" s="61"/>
      <c r="II99" s="61"/>
      <c r="IJ99" s="61"/>
      <c r="IK99" s="61"/>
      <c r="IL99" s="61"/>
      <c r="IM99" s="61"/>
      <c r="IN99" s="61"/>
      <c r="IO99" s="61"/>
      <c r="IP99" s="61"/>
      <c r="IQ99" s="61"/>
      <c r="IR99" s="61"/>
      <c r="IS99" s="61"/>
      <c r="IT99" s="61"/>
      <c r="IU99" s="61"/>
      <c r="IV99" s="61"/>
    </row>
    <row r="100" spans="1:256" s="65" customFormat="1" ht="12" customHeight="1" x14ac:dyDescent="0.25">
      <c r="A100" s="149"/>
      <c r="B100" s="138"/>
      <c r="C100" s="63"/>
      <c r="D100" s="103"/>
      <c r="E100" s="59"/>
      <c r="F100" s="115"/>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c r="BC100" s="61"/>
      <c r="BD100" s="61"/>
      <c r="BE100" s="61"/>
      <c r="BF100" s="61"/>
      <c r="BG100" s="61"/>
      <c r="BH100" s="61"/>
      <c r="BI100" s="61"/>
      <c r="BJ100" s="61"/>
      <c r="BK100" s="61"/>
      <c r="BL100" s="61"/>
      <c r="BM100" s="61"/>
      <c r="BN100" s="61"/>
      <c r="BO100" s="61"/>
      <c r="BP100" s="61"/>
      <c r="BQ100" s="61"/>
      <c r="BR100" s="61"/>
      <c r="BS100" s="61"/>
      <c r="BT100" s="61"/>
      <c r="BU100" s="61"/>
      <c r="BV100" s="61"/>
      <c r="BW100" s="61"/>
      <c r="BX100" s="61"/>
      <c r="BY100" s="61"/>
      <c r="BZ100" s="61"/>
      <c r="CA100" s="61"/>
      <c r="CB100" s="61"/>
      <c r="CC100" s="61"/>
      <c r="CD100" s="61"/>
      <c r="CE100" s="61"/>
      <c r="CF100" s="61"/>
      <c r="CG100" s="61"/>
      <c r="CH100" s="61"/>
      <c r="CI100" s="61"/>
      <c r="CJ100" s="61"/>
      <c r="CK100" s="61"/>
      <c r="CL100" s="61"/>
      <c r="CM100" s="61"/>
      <c r="CN100" s="61"/>
      <c r="CO100" s="61"/>
      <c r="CP100" s="61"/>
      <c r="CQ100" s="61"/>
      <c r="CR100" s="61"/>
      <c r="CS100" s="61"/>
      <c r="CT100" s="61"/>
      <c r="CU100" s="61"/>
      <c r="CV100" s="61"/>
      <c r="CW100" s="61"/>
      <c r="CX100" s="61"/>
      <c r="CY100" s="61"/>
      <c r="CZ100" s="61"/>
      <c r="DA100" s="61"/>
      <c r="DB100" s="61"/>
      <c r="DC100" s="61"/>
      <c r="DD100" s="61"/>
      <c r="DE100" s="61"/>
      <c r="DF100" s="61"/>
      <c r="DG100" s="61"/>
      <c r="DH100" s="61"/>
      <c r="DI100" s="61"/>
      <c r="DJ100" s="61"/>
      <c r="DK100" s="61"/>
      <c r="DL100" s="61"/>
      <c r="DM100" s="61"/>
      <c r="DN100" s="61"/>
      <c r="DO100" s="61"/>
      <c r="DP100" s="61"/>
      <c r="DQ100" s="61"/>
      <c r="DR100" s="61"/>
      <c r="DS100" s="61"/>
      <c r="DT100" s="61"/>
      <c r="DU100" s="61"/>
      <c r="DV100" s="61"/>
      <c r="DW100" s="61"/>
      <c r="DX100" s="61"/>
      <c r="DY100" s="61"/>
      <c r="DZ100" s="61"/>
      <c r="EA100" s="61"/>
      <c r="EB100" s="61"/>
      <c r="EC100" s="61"/>
      <c r="ED100" s="61"/>
      <c r="EE100" s="61"/>
      <c r="EF100" s="61"/>
      <c r="EG100" s="61"/>
      <c r="EH100" s="61"/>
      <c r="EI100" s="61"/>
      <c r="EJ100" s="61"/>
      <c r="EK100" s="61"/>
      <c r="EL100" s="61"/>
      <c r="EM100" s="61"/>
      <c r="EN100" s="61"/>
      <c r="EO100" s="61"/>
      <c r="EP100" s="61"/>
      <c r="EQ100" s="61"/>
      <c r="ER100" s="61"/>
      <c r="ES100" s="61"/>
      <c r="ET100" s="61"/>
      <c r="EU100" s="61"/>
      <c r="EV100" s="61"/>
      <c r="EW100" s="61"/>
      <c r="EX100" s="61"/>
      <c r="EY100" s="61"/>
      <c r="EZ100" s="61"/>
      <c r="FA100" s="61"/>
      <c r="FB100" s="61"/>
      <c r="FC100" s="61"/>
      <c r="FD100" s="61"/>
      <c r="FE100" s="61"/>
      <c r="FF100" s="61"/>
      <c r="FG100" s="61"/>
      <c r="FH100" s="61"/>
      <c r="FI100" s="61"/>
      <c r="FJ100" s="61"/>
      <c r="FK100" s="61"/>
      <c r="FL100" s="61"/>
      <c r="FM100" s="61"/>
      <c r="FN100" s="61"/>
      <c r="FO100" s="61"/>
      <c r="FP100" s="61"/>
      <c r="FQ100" s="61"/>
      <c r="FR100" s="61"/>
      <c r="FS100" s="61"/>
      <c r="FT100" s="61"/>
      <c r="FU100" s="61"/>
      <c r="FV100" s="61"/>
      <c r="FW100" s="61"/>
      <c r="FX100" s="61"/>
      <c r="FY100" s="61"/>
      <c r="FZ100" s="61"/>
      <c r="GA100" s="61"/>
      <c r="GB100" s="61"/>
      <c r="GC100" s="61"/>
      <c r="GD100" s="61"/>
      <c r="GE100" s="61"/>
      <c r="GF100" s="61"/>
      <c r="GG100" s="61"/>
      <c r="GH100" s="61"/>
      <c r="GI100" s="61"/>
      <c r="GJ100" s="61"/>
      <c r="GK100" s="61"/>
      <c r="GL100" s="61"/>
      <c r="GM100" s="61"/>
      <c r="GN100" s="61"/>
      <c r="GO100" s="61"/>
      <c r="GP100" s="61"/>
      <c r="GQ100" s="61"/>
      <c r="GR100" s="61"/>
      <c r="GS100" s="61"/>
      <c r="GT100" s="61"/>
      <c r="GU100" s="61"/>
      <c r="GV100" s="61"/>
      <c r="GW100" s="61"/>
      <c r="GX100" s="61"/>
      <c r="GY100" s="61"/>
      <c r="GZ100" s="61"/>
      <c r="HA100" s="61"/>
      <c r="HB100" s="61"/>
      <c r="HC100" s="61"/>
      <c r="HD100" s="61"/>
      <c r="HE100" s="61"/>
      <c r="HF100" s="61"/>
      <c r="HG100" s="61"/>
      <c r="HH100" s="61"/>
      <c r="HI100" s="61"/>
      <c r="HJ100" s="61"/>
      <c r="HK100" s="61"/>
      <c r="HL100" s="61"/>
      <c r="HM100" s="61"/>
      <c r="HN100" s="61"/>
      <c r="HO100" s="61"/>
      <c r="HP100" s="61"/>
      <c r="HQ100" s="61"/>
      <c r="HR100" s="61"/>
      <c r="HS100" s="61"/>
      <c r="HT100" s="61"/>
      <c r="HU100" s="61"/>
      <c r="HV100" s="61"/>
      <c r="HW100" s="61"/>
      <c r="HX100" s="61"/>
      <c r="HY100" s="61"/>
      <c r="HZ100" s="61"/>
      <c r="IA100" s="61"/>
      <c r="IB100" s="61"/>
      <c r="IC100" s="61"/>
      <c r="ID100" s="61"/>
      <c r="IE100" s="61"/>
      <c r="IF100" s="61"/>
      <c r="IG100" s="61"/>
      <c r="IH100" s="61"/>
      <c r="II100" s="61"/>
      <c r="IJ100" s="61"/>
      <c r="IK100" s="61"/>
      <c r="IL100" s="61"/>
      <c r="IM100" s="61"/>
      <c r="IN100" s="61"/>
      <c r="IO100" s="61"/>
      <c r="IP100" s="61"/>
      <c r="IQ100" s="61"/>
      <c r="IR100" s="61"/>
      <c r="IS100" s="61"/>
      <c r="IT100" s="61"/>
      <c r="IU100" s="61"/>
      <c r="IV100" s="61"/>
    </row>
    <row r="101" spans="1:256" s="65" customFormat="1" ht="155.55000000000001" customHeight="1" x14ac:dyDescent="0.25">
      <c r="A101" s="149" t="s">
        <v>111</v>
      </c>
      <c r="B101" s="137" t="s">
        <v>169</v>
      </c>
      <c r="C101" s="63" t="s">
        <v>44</v>
      </c>
      <c r="D101" s="103">
        <v>2.5</v>
      </c>
      <c r="E101" s="60"/>
      <c r="F101" s="114"/>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c r="AX101" s="61"/>
      <c r="AY101" s="61"/>
      <c r="AZ101" s="61"/>
      <c r="BA101" s="61"/>
      <c r="BB101" s="61"/>
      <c r="BC101" s="61"/>
      <c r="BD101" s="61"/>
      <c r="BE101" s="61"/>
      <c r="BF101" s="61"/>
      <c r="BG101" s="61"/>
      <c r="BH101" s="61"/>
      <c r="BI101" s="61"/>
      <c r="BJ101" s="61"/>
      <c r="BK101" s="61"/>
      <c r="BL101" s="61"/>
      <c r="BM101" s="61"/>
      <c r="BN101" s="61"/>
      <c r="BO101" s="61"/>
      <c r="BP101" s="61"/>
      <c r="BQ101" s="61"/>
      <c r="BR101" s="61"/>
      <c r="BS101" s="61"/>
      <c r="BT101" s="61"/>
      <c r="BU101" s="61"/>
      <c r="BV101" s="61"/>
      <c r="BW101" s="61"/>
      <c r="BX101" s="61"/>
      <c r="BY101" s="61"/>
      <c r="BZ101" s="61"/>
      <c r="CA101" s="61"/>
      <c r="CB101" s="61"/>
      <c r="CC101" s="61"/>
      <c r="CD101" s="61"/>
      <c r="CE101" s="61"/>
      <c r="CF101" s="61"/>
      <c r="CG101" s="61"/>
      <c r="CH101" s="61"/>
      <c r="CI101" s="61"/>
      <c r="CJ101" s="61"/>
      <c r="CK101" s="61"/>
      <c r="CL101" s="61"/>
      <c r="CM101" s="61"/>
      <c r="CN101" s="61"/>
      <c r="CO101" s="61"/>
      <c r="CP101" s="61"/>
      <c r="CQ101" s="61"/>
      <c r="CR101" s="61"/>
      <c r="CS101" s="61"/>
      <c r="CT101" s="61"/>
      <c r="CU101" s="61"/>
      <c r="CV101" s="61"/>
      <c r="CW101" s="61"/>
      <c r="CX101" s="61"/>
      <c r="CY101" s="61"/>
      <c r="CZ101" s="61"/>
      <c r="DA101" s="61"/>
      <c r="DB101" s="61"/>
      <c r="DC101" s="61"/>
      <c r="DD101" s="61"/>
      <c r="DE101" s="61"/>
      <c r="DF101" s="61"/>
      <c r="DG101" s="61"/>
      <c r="DH101" s="61"/>
      <c r="DI101" s="61"/>
      <c r="DJ101" s="61"/>
      <c r="DK101" s="61"/>
      <c r="DL101" s="61"/>
      <c r="DM101" s="61"/>
      <c r="DN101" s="61"/>
      <c r="DO101" s="61"/>
      <c r="DP101" s="61"/>
      <c r="DQ101" s="61"/>
      <c r="DR101" s="61"/>
      <c r="DS101" s="61"/>
      <c r="DT101" s="61"/>
      <c r="DU101" s="61"/>
      <c r="DV101" s="61"/>
      <c r="DW101" s="61"/>
      <c r="DX101" s="61"/>
      <c r="DY101" s="61"/>
      <c r="DZ101" s="61"/>
      <c r="EA101" s="61"/>
      <c r="EB101" s="61"/>
      <c r="EC101" s="61"/>
      <c r="ED101" s="61"/>
      <c r="EE101" s="61"/>
      <c r="EF101" s="61"/>
      <c r="EG101" s="61"/>
      <c r="EH101" s="61"/>
      <c r="EI101" s="61"/>
      <c r="EJ101" s="61"/>
      <c r="EK101" s="61"/>
      <c r="EL101" s="61"/>
      <c r="EM101" s="61"/>
      <c r="EN101" s="61"/>
      <c r="EO101" s="61"/>
      <c r="EP101" s="61"/>
      <c r="EQ101" s="61"/>
      <c r="ER101" s="61"/>
      <c r="ES101" s="61"/>
      <c r="ET101" s="61"/>
      <c r="EU101" s="61"/>
      <c r="EV101" s="61"/>
      <c r="EW101" s="61"/>
      <c r="EX101" s="61"/>
      <c r="EY101" s="61"/>
      <c r="EZ101" s="61"/>
      <c r="FA101" s="61"/>
      <c r="FB101" s="61"/>
      <c r="FC101" s="61"/>
      <c r="FD101" s="61"/>
      <c r="FE101" s="61"/>
      <c r="FF101" s="61"/>
      <c r="FG101" s="61"/>
      <c r="FH101" s="61"/>
      <c r="FI101" s="61"/>
      <c r="FJ101" s="61"/>
      <c r="FK101" s="61"/>
      <c r="FL101" s="61"/>
      <c r="FM101" s="61"/>
      <c r="FN101" s="61"/>
      <c r="FO101" s="61"/>
      <c r="FP101" s="61"/>
      <c r="FQ101" s="61"/>
      <c r="FR101" s="61"/>
      <c r="FS101" s="61"/>
      <c r="FT101" s="61"/>
      <c r="FU101" s="61"/>
      <c r="FV101" s="61"/>
      <c r="FW101" s="61"/>
      <c r="FX101" s="61"/>
      <c r="FY101" s="61"/>
      <c r="FZ101" s="61"/>
      <c r="GA101" s="61"/>
      <c r="GB101" s="61"/>
      <c r="GC101" s="61"/>
      <c r="GD101" s="61"/>
      <c r="GE101" s="61"/>
      <c r="GF101" s="61"/>
      <c r="GG101" s="61"/>
      <c r="GH101" s="61"/>
      <c r="GI101" s="61"/>
      <c r="GJ101" s="61"/>
      <c r="GK101" s="61"/>
      <c r="GL101" s="61"/>
      <c r="GM101" s="61"/>
      <c r="GN101" s="61"/>
      <c r="GO101" s="61"/>
      <c r="GP101" s="61"/>
      <c r="GQ101" s="61"/>
      <c r="GR101" s="61"/>
      <c r="GS101" s="61"/>
      <c r="GT101" s="61"/>
      <c r="GU101" s="61"/>
      <c r="GV101" s="61"/>
      <c r="GW101" s="61"/>
      <c r="GX101" s="61"/>
      <c r="GY101" s="61"/>
      <c r="GZ101" s="61"/>
      <c r="HA101" s="61"/>
      <c r="HB101" s="61"/>
      <c r="HC101" s="61"/>
      <c r="HD101" s="61"/>
      <c r="HE101" s="61"/>
      <c r="HF101" s="61"/>
      <c r="HG101" s="61"/>
      <c r="HH101" s="61"/>
      <c r="HI101" s="61"/>
      <c r="HJ101" s="61"/>
      <c r="HK101" s="61"/>
      <c r="HL101" s="61"/>
      <c r="HM101" s="61"/>
      <c r="HN101" s="61"/>
      <c r="HO101" s="61"/>
      <c r="HP101" s="61"/>
      <c r="HQ101" s="61"/>
      <c r="HR101" s="61"/>
      <c r="HS101" s="61"/>
      <c r="HT101" s="61"/>
      <c r="HU101" s="61"/>
      <c r="HV101" s="61"/>
      <c r="HW101" s="61"/>
      <c r="HX101" s="61"/>
      <c r="HY101" s="61"/>
      <c r="HZ101" s="61"/>
      <c r="IA101" s="61"/>
      <c r="IB101" s="61"/>
      <c r="IC101" s="61"/>
      <c r="ID101" s="61"/>
      <c r="IE101" s="61"/>
      <c r="IF101" s="61"/>
      <c r="IG101" s="61"/>
      <c r="IH101" s="61"/>
      <c r="II101" s="61"/>
      <c r="IJ101" s="61"/>
      <c r="IK101" s="61"/>
      <c r="IL101" s="61"/>
      <c r="IM101" s="61"/>
      <c r="IN101" s="61"/>
      <c r="IO101" s="61"/>
      <c r="IP101" s="61"/>
      <c r="IQ101" s="61"/>
      <c r="IR101" s="61"/>
      <c r="IS101" s="61"/>
      <c r="IT101" s="61"/>
      <c r="IU101" s="61"/>
      <c r="IV101" s="61"/>
    </row>
    <row r="102" spans="1:256" s="65" customFormat="1" x14ac:dyDescent="0.25">
      <c r="A102" s="149"/>
      <c r="B102" s="138"/>
      <c r="C102" s="63"/>
      <c r="D102" s="103"/>
      <c r="E102" s="59"/>
      <c r="F102" s="115"/>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61"/>
      <c r="CA102" s="61"/>
      <c r="CB102" s="61"/>
      <c r="CC102" s="61"/>
      <c r="CD102" s="61"/>
      <c r="CE102" s="61"/>
      <c r="CF102" s="61"/>
      <c r="CG102" s="61"/>
      <c r="CH102" s="61"/>
      <c r="CI102" s="61"/>
      <c r="CJ102" s="61"/>
      <c r="CK102" s="61"/>
      <c r="CL102" s="61"/>
      <c r="CM102" s="61"/>
      <c r="CN102" s="61"/>
      <c r="CO102" s="61"/>
      <c r="CP102" s="61"/>
      <c r="CQ102" s="61"/>
      <c r="CR102" s="61"/>
      <c r="CS102" s="61"/>
      <c r="CT102" s="61"/>
      <c r="CU102" s="61"/>
      <c r="CV102" s="61"/>
      <c r="CW102" s="61"/>
      <c r="CX102" s="61"/>
      <c r="CY102" s="61"/>
      <c r="CZ102" s="61"/>
      <c r="DA102" s="61"/>
      <c r="DB102" s="61"/>
      <c r="DC102" s="61"/>
      <c r="DD102" s="61"/>
      <c r="DE102" s="61"/>
      <c r="DF102" s="61"/>
      <c r="DG102" s="61"/>
      <c r="DH102" s="61"/>
      <c r="DI102" s="61"/>
      <c r="DJ102" s="61"/>
      <c r="DK102" s="61"/>
      <c r="DL102" s="61"/>
      <c r="DM102" s="61"/>
      <c r="DN102" s="61"/>
      <c r="DO102" s="61"/>
      <c r="DP102" s="61"/>
      <c r="DQ102" s="61"/>
      <c r="DR102" s="61"/>
      <c r="DS102" s="61"/>
      <c r="DT102" s="61"/>
      <c r="DU102" s="61"/>
      <c r="DV102" s="61"/>
      <c r="DW102" s="61"/>
      <c r="DX102" s="61"/>
      <c r="DY102" s="61"/>
      <c r="DZ102" s="61"/>
      <c r="EA102" s="61"/>
      <c r="EB102" s="61"/>
      <c r="EC102" s="61"/>
      <c r="ED102" s="61"/>
      <c r="EE102" s="61"/>
      <c r="EF102" s="61"/>
      <c r="EG102" s="61"/>
      <c r="EH102" s="61"/>
      <c r="EI102" s="61"/>
      <c r="EJ102" s="61"/>
      <c r="EK102" s="61"/>
      <c r="EL102" s="61"/>
      <c r="EM102" s="61"/>
      <c r="EN102" s="61"/>
      <c r="EO102" s="61"/>
      <c r="EP102" s="61"/>
      <c r="EQ102" s="61"/>
      <c r="ER102" s="61"/>
      <c r="ES102" s="61"/>
      <c r="ET102" s="61"/>
      <c r="EU102" s="61"/>
      <c r="EV102" s="61"/>
      <c r="EW102" s="61"/>
      <c r="EX102" s="61"/>
      <c r="EY102" s="61"/>
      <c r="EZ102" s="61"/>
      <c r="FA102" s="61"/>
      <c r="FB102" s="61"/>
      <c r="FC102" s="61"/>
      <c r="FD102" s="61"/>
      <c r="FE102" s="61"/>
      <c r="FF102" s="61"/>
      <c r="FG102" s="61"/>
      <c r="FH102" s="61"/>
      <c r="FI102" s="61"/>
      <c r="FJ102" s="61"/>
      <c r="FK102" s="61"/>
      <c r="FL102" s="61"/>
      <c r="FM102" s="61"/>
      <c r="FN102" s="61"/>
      <c r="FO102" s="61"/>
      <c r="FP102" s="61"/>
      <c r="FQ102" s="61"/>
      <c r="FR102" s="61"/>
      <c r="FS102" s="61"/>
      <c r="FT102" s="61"/>
      <c r="FU102" s="61"/>
      <c r="FV102" s="61"/>
      <c r="FW102" s="61"/>
      <c r="FX102" s="61"/>
      <c r="FY102" s="61"/>
      <c r="FZ102" s="61"/>
      <c r="GA102" s="61"/>
      <c r="GB102" s="61"/>
      <c r="GC102" s="61"/>
      <c r="GD102" s="61"/>
      <c r="GE102" s="61"/>
      <c r="GF102" s="61"/>
      <c r="GG102" s="61"/>
      <c r="GH102" s="61"/>
      <c r="GI102" s="61"/>
      <c r="GJ102" s="61"/>
      <c r="GK102" s="61"/>
      <c r="GL102" s="61"/>
      <c r="GM102" s="61"/>
      <c r="GN102" s="61"/>
      <c r="GO102" s="61"/>
      <c r="GP102" s="61"/>
      <c r="GQ102" s="61"/>
      <c r="GR102" s="61"/>
      <c r="GS102" s="61"/>
      <c r="GT102" s="61"/>
      <c r="GU102" s="61"/>
      <c r="GV102" s="61"/>
      <c r="GW102" s="61"/>
      <c r="GX102" s="61"/>
      <c r="GY102" s="61"/>
      <c r="GZ102" s="61"/>
      <c r="HA102" s="61"/>
      <c r="HB102" s="61"/>
      <c r="HC102" s="61"/>
      <c r="HD102" s="61"/>
      <c r="HE102" s="61"/>
      <c r="HF102" s="61"/>
      <c r="HG102" s="61"/>
      <c r="HH102" s="61"/>
      <c r="HI102" s="61"/>
      <c r="HJ102" s="61"/>
      <c r="HK102" s="61"/>
      <c r="HL102" s="61"/>
      <c r="HM102" s="61"/>
      <c r="HN102" s="61"/>
      <c r="HO102" s="61"/>
      <c r="HP102" s="61"/>
      <c r="HQ102" s="61"/>
      <c r="HR102" s="61"/>
      <c r="HS102" s="61"/>
      <c r="HT102" s="61"/>
      <c r="HU102" s="61"/>
      <c r="HV102" s="61"/>
      <c r="HW102" s="61"/>
      <c r="HX102" s="61"/>
      <c r="HY102" s="61"/>
      <c r="HZ102" s="61"/>
      <c r="IA102" s="61"/>
      <c r="IB102" s="61"/>
      <c r="IC102" s="61"/>
      <c r="ID102" s="61"/>
      <c r="IE102" s="61"/>
      <c r="IF102" s="61"/>
      <c r="IG102" s="61"/>
      <c r="IH102" s="61"/>
      <c r="II102" s="61"/>
      <c r="IJ102" s="61"/>
      <c r="IK102" s="61"/>
      <c r="IL102" s="61"/>
      <c r="IM102" s="61"/>
      <c r="IN102" s="61"/>
      <c r="IO102" s="61"/>
      <c r="IP102" s="61"/>
      <c r="IQ102" s="61"/>
      <c r="IR102" s="61"/>
      <c r="IS102" s="61"/>
      <c r="IT102" s="61"/>
      <c r="IU102" s="61"/>
      <c r="IV102" s="61"/>
    </row>
    <row r="103" spans="1:256" s="65" customFormat="1" ht="158.55000000000001" customHeight="1" x14ac:dyDescent="0.25">
      <c r="A103" s="149" t="s">
        <v>112</v>
      </c>
      <c r="B103" s="137" t="s">
        <v>196</v>
      </c>
      <c r="C103" s="63" t="s">
        <v>44</v>
      </c>
      <c r="D103" s="103">
        <v>80</v>
      </c>
      <c r="E103" s="60"/>
      <c r="F103" s="114"/>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c r="AX103" s="61"/>
      <c r="AY103" s="61"/>
      <c r="AZ103" s="61"/>
      <c r="BA103" s="61"/>
      <c r="BB103" s="61"/>
      <c r="BC103" s="61"/>
      <c r="BD103" s="61"/>
      <c r="BE103" s="61"/>
      <c r="BF103" s="61"/>
      <c r="BG103" s="61"/>
      <c r="BH103" s="61"/>
      <c r="BI103" s="61"/>
      <c r="BJ103" s="61"/>
      <c r="BK103" s="61"/>
      <c r="BL103" s="61"/>
      <c r="BM103" s="61"/>
      <c r="BN103" s="61"/>
      <c r="BO103" s="61"/>
      <c r="BP103" s="61"/>
      <c r="BQ103" s="61"/>
      <c r="BR103" s="61"/>
      <c r="BS103" s="61"/>
      <c r="BT103" s="61"/>
      <c r="BU103" s="61"/>
      <c r="BV103" s="61"/>
      <c r="BW103" s="61"/>
      <c r="BX103" s="61"/>
      <c r="BY103" s="61"/>
      <c r="BZ103" s="61"/>
      <c r="CA103" s="61"/>
      <c r="CB103" s="61"/>
      <c r="CC103" s="61"/>
      <c r="CD103" s="61"/>
      <c r="CE103" s="61"/>
      <c r="CF103" s="61"/>
      <c r="CG103" s="61"/>
      <c r="CH103" s="61"/>
      <c r="CI103" s="61"/>
      <c r="CJ103" s="61"/>
      <c r="CK103" s="61"/>
      <c r="CL103" s="61"/>
      <c r="CM103" s="61"/>
      <c r="CN103" s="61"/>
      <c r="CO103" s="61"/>
      <c r="CP103" s="61"/>
      <c r="CQ103" s="61"/>
      <c r="CR103" s="61"/>
      <c r="CS103" s="61"/>
      <c r="CT103" s="61"/>
      <c r="CU103" s="61"/>
      <c r="CV103" s="61"/>
      <c r="CW103" s="61"/>
      <c r="CX103" s="61"/>
      <c r="CY103" s="61"/>
      <c r="CZ103" s="61"/>
      <c r="DA103" s="61"/>
      <c r="DB103" s="61"/>
      <c r="DC103" s="61"/>
      <c r="DD103" s="61"/>
      <c r="DE103" s="61"/>
      <c r="DF103" s="61"/>
      <c r="DG103" s="61"/>
      <c r="DH103" s="61"/>
      <c r="DI103" s="61"/>
      <c r="DJ103" s="61"/>
      <c r="DK103" s="61"/>
      <c r="DL103" s="61"/>
      <c r="DM103" s="61"/>
      <c r="DN103" s="61"/>
      <c r="DO103" s="61"/>
      <c r="DP103" s="61"/>
      <c r="DQ103" s="61"/>
      <c r="DR103" s="61"/>
      <c r="DS103" s="61"/>
      <c r="DT103" s="61"/>
      <c r="DU103" s="61"/>
      <c r="DV103" s="61"/>
      <c r="DW103" s="61"/>
      <c r="DX103" s="61"/>
      <c r="DY103" s="61"/>
      <c r="DZ103" s="61"/>
      <c r="EA103" s="61"/>
      <c r="EB103" s="61"/>
      <c r="EC103" s="61"/>
      <c r="ED103" s="61"/>
      <c r="EE103" s="61"/>
      <c r="EF103" s="61"/>
      <c r="EG103" s="61"/>
      <c r="EH103" s="61"/>
      <c r="EI103" s="61"/>
      <c r="EJ103" s="61"/>
      <c r="EK103" s="61"/>
      <c r="EL103" s="61"/>
      <c r="EM103" s="61"/>
      <c r="EN103" s="61"/>
      <c r="EO103" s="61"/>
      <c r="EP103" s="61"/>
      <c r="EQ103" s="61"/>
      <c r="ER103" s="61"/>
      <c r="ES103" s="61"/>
      <c r="ET103" s="61"/>
      <c r="EU103" s="61"/>
      <c r="EV103" s="61"/>
      <c r="EW103" s="61"/>
      <c r="EX103" s="61"/>
      <c r="EY103" s="61"/>
      <c r="EZ103" s="61"/>
      <c r="FA103" s="61"/>
      <c r="FB103" s="61"/>
      <c r="FC103" s="61"/>
      <c r="FD103" s="61"/>
      <c r="FE103" s="61"/>
      <c r="FF103" s="61"/>
      <c r="FG103" s="61"/>
      <c r="FH103" s="61"/>
      <c r="FI103" s="61"/>
      <c r="FJ103" s="61"/>
      <c r="FK103" s="61"/>
      <c r="FL103" s="61"/>
      <c r="FM103" s="61"/>
      <c r="FN103" s="61"/>
      <c r="FO103" s="61"/>
      <c r="FP103" s="61"/>
      <c r="FQ103" s="61"/>
      <c r="FR103" s="61"/>
      <c r="FS103" s="61"/>
      <c r="FT103" s="61"/>
      <c r="FU103" s="61"/>
      <c r="FV103" s="61"/>
      <c r="FW103" s="61"/>
      <c r="FX103" s="61"/>
      <c r="FY103" s="61"/>
      <c r="FZ103" s="61"/>
      <c r="GA103" s="61"/>
      <c r="GB103" s="61"/>
      <c r="GC103" s="61"/>
      <c r="GD103" s="61"/>
      <c r="GE103" s="61"/>
      <c r="GF103" s="61"/>
      <c r="GG103" s="61"/>
      <c r="GH103" s="61"/>
      <c r="GI103" s="61"/>
      <c r="GJ103" s="61"/>
      <c r="GK103" s="61"/>
      <c r="GL103" s="61"/>
      <c r="GM103" s="61"/>
      <c r="GN103" s="61"/>
      <c r="GO103" s="61"/>
      <c r="GP103" s="61"/>
      <c r="GQ103" s="61"/>
      <c r="GR103" s="61"/>
      <c r="GS103" s="61"/>
      <c r="GT103" s="61"/>
      <c r="GU103" s="61"/>
      <c r="GV103" s="61"/>
      <c r="GW103" s="61"/>
      <c r="GX103" s="61"/>
      <c r="GY103" s="61"/>
      <c r="GZ103" s="61"/>
      <c r="HA103" s="61"/>
      <c r="HB103" s="61"/>
      <c r="HC103" s="61"/>
      <c r="HD103" s="61"/>
      <c r="HE103" s="61"/>
      <c r="HF103" s="61"/>
      <c r="HG103" s="61"/>
      <c r="HH103" s="61"/>
      <c r="HI103" s="61"/>
      <c r="HJ103" s="61"/>
      <c r="HK103" s="61"/>
      <c r="HL103" s="61"/>
      <c r="HM103" s="61"/>
      <c r="HN103" s="61"/>
      <c r="HO103" s="61"/>
      <c r="HP103" s="61"/>
      <c r="HQ103" s="61"/>
      <c r="HR103" s="61"/>
      <c r="HS103" s="61"/>
      <c r="HT103" s="61"/>
      <c r="HU103" s="61"/>
      <c r="HV103" s="61"/>
      <c r="HW103" s="61"/>
      <c r="HX103" s="61"/>
      <c r="HY103" s="61"/>
      <c r="HZ103" s="61"/>
      <c r="IA103" s="61"/>
      <c r="IB103" s="61"/>
      <c r="IC103" s="61"/>
      <c r="ID103" s="61"/>
      <c r="IE103" s="61"/>
      <c r="IF103" s="61"/>
      <c r="IG103" s="61"/>
      <c r="IH103" s="61"/>
      <c r="II103" s="61"/>
      <c r="IJ103" s="61"/>
      <c r="IK103" s="61"/>
      <c r="IL103" s="61"/>
      <c r="IM103" s="61"/>
      <c r="IN103" s="61"/>
      <c r="IO103" s="61"/>
      <c r="IP103" s="61"/>
      <c r="IQ103" s="61"/>
      <c r="IR103" s="61"/>
      <c r="IS103" s="61"/>
      <c r="IT103" s="61"/>
      <c r="IU103" s="61"/>
      <c r="IV103" s="61"/>
    </row>
    <row r="104" spans="1:256" s="65" customFormat="1" x14ac:dyDescent="0.25">
      <c r="A104" s="149"/>
      <c r="B104" s="137"/>
      <c r="C104" s="63"/>
      <c r="D104" s="103"/>
      <c r="E104" s="60"/>
      <c r="F104" s="114"/>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c r="AX104" s="61"/>
      <c r="AY104" s="61"/>
      <c r="AZ104" s="61"/>
      <c r="BA104" s="61"/>
      <c r="BB104" s="61"/>
      <c r="BC104" s="61"/>
      <c r="BD104" s="61"/>
      <c r="BE104" s="61"/>
      <c r="BF104" s="61"/>
      <c r="BG104" s="61"/>
      <c r="BH104" s="61"/>
      <c r="BI104" s="61"/>
      <c r="BJ104" s="61"/>
      <c r="BK104" s="61"/>
      <c r="BL104" s="61"/>
      <c r="BM104" s="61"/>
      <c r="BN104" s="61"/>
      <c r="BO104" s="61"/>
      <c r="BP104" s="61"/>
      <c r="BQ104" s="61"/>
      <c r="BR104" s="61"/>
      <c r="BS104" s="61"/>
      <c r="BT104" s="61"/>
      <c r="BU104" s="61"/>
      <c r="BV104" s="61"/>
      <c r="BW104" s="61"/>
      <c r="BX104" s="61"/>
      <c r="BY104" s="61"/>
      <c r="BZ104" s="61"/>
      <c r="CA104" s="61"/>
      <c r="CB104" s="61"/>
      <c r="CC104" s="61"/>
      <c r="CD104" s="61"/>
      <c r="CE104" s="61"/>
      <c r="CF104" s="61"/>
      <c r="CG104" s="61"/>
      <c r="CH104" s="61"/>
      <c r="CI104" s="61"/>
      <c r="CJ104" s="61"/>
      <c r="CK104" s="61"/>
      <c r="CL104" s="61"/>
      <c r="CM104" s="61"/>
      <c r="CN104" s="61"/>
      <c r="CO104" s="61"/>
      <c r="CP104" s="61"/>
      <c r="CQ104" s="61"/>
      <c r="CR104" s="61"/>
      <c r="CS104" s="61"/>
      <c r="CT104" s="61"/>
      <c r="CU104" s="61"/>
      <c r="CV104" s="61"/>
      <c r="CW104" s="61"/>
      <c r="CX104" s="61"/>
      <c r="CY104" s="61"/>
      <c r="CZ104" s="61"/>
      <c r="DA104" s="61"/>
      <c r="DB104" s="61"/>
      <c r="DC104" s="61"/>
      <c r="DD104" s="61"/>
      <c r="DE104" s="61"/>
      <c r="DF104" s="61"/>
      <c r="DG104" s="61"/>
      <c r="DH104" s="61"/>
      <c r="DI104" s="61"/>
      <c r="DJ104" s="61"/>
      <c r="DK104" s="61"/>
      <c r="DL104" s="61"/>
      <c r="DM104" s="61"/>
      <c r="DN104" s="61"/>
      <c r="DO104" s="61"/>
      <c r="DP104" s="61"/>
      <c r="DQ104" s="61"/>
      <c r="DR104" s="61"/>
      <c r="DS104" s="61"/>
      <c r="DT104" s="61"/>
      <c r="DU104" s="61"/>
      <c r="DV104" s="61"/>
      <c r="DW104" s="61"/>
      <c r="DX104" s="61"/>
      <c r="DY104" s="61"/>
      <c r="DZ104" s="61"/>
      <c r="EA104" s="61"/>
      <c r="EB104" s="61"/>
      <c r="EC104" s="61"/>
      <c r="ED104" s="61"/>
      <c r="EE104" s="61"/>
      <c r="EF104" s="61"/>
      <c r="EG104" s="61"/>
      <c r="EH104" s="61"/>
      <c r="EI104" s="61"/>
      <c r="EJ104" s="61"/>
      <c r="EK104" s="61"/>
      <c r="EL104" s="61"/>
      <c r="EM104" s="61"/>
      <c r="EN104" s="61"/>
      <c r="EO104" s="61"/>
      <c r="EP104" s="61"/>
      <c r="EQ104" s="61"/>
      <c r="ER104" s="61"/>
      <c r="ES104" s="61"/>
      <c r="ET104" s="61"/>
      <c r="EU104" s="61"/>
      <c r="EV104" s="61"/>
      <c r="EW104" s="61"/>
      <c r="EX104" s="61"/>
      <c r="EY104" s="61"/>
      <c r="EZ104" s="61"/>
      <c r="FA104" s="61"/>
      <c r="FB104" s="61"/>
      <c r="FC104" s="61"/>
      <c r="FD104" s="61"/>
      <c r="FE104" s="61"/>
      <c r="FF104" s="61"/>
      <c r="FG104" s="61"/>
      <c r="FH104" s="61"/>
      <c r="FI104" s="61"/>
      <c r="FJ104" s="61"/>
      <c r="FK104" s="61"/>
      <c r="FL104" s="61"/>
      <c r="FM104" s="61"/>
      <c r="FN104" s="61"/>
      <c r="FO104" s="61"/>
      <c r="FP104" s="61"/>
      <c r="FQ104" s="61"/>
      <c r="FR104" s="61"/>
      <c r="FS104" s="61"/>
      <c r="FT104" s="61"/>
      <c r="FU104" s="61"/>
      <c r="FV104" s="61"/>
      <c r="FW104" s="61"/>
      <c r="FX104" s="61"/>
      <c r="FY104" s="61"/>
      <c r="FZ104" s="61"/>
      <c r="GA104" s="61"/>
      <c r="GB104" s="61"/>
      <c r="GC104" s="61"/>
      <c r="GD104" s="61"/>
      <c r="GE104" s="61"/>
      <c r="GF104" s="61"/>
      <c r="GG104" s="61"/>
      <c r="GH104" s="61"/>
      <c r="GI104" s="61"/>
      <c r="GJ104" s="61"/>
      <c r="GK104" s="61"/>
      <c r="GL104" s="61"/>
      <c r="GM104" s="61"/>
      <c r="GN104" s="61"/>
      <c r="GO104" s="61"/>
      <c r="GP104" s="61"/>
      <c r="GQ104" s="61"/>
      <c r="GR104" s="61"/>
      <c r="GS104" s="61"/>
      <c r="GT104" s="61"/>
      <c r="GU104" s="61"/>
      <c r="GV104" s="61"/>
      <c r="GW104" s="61"/>
      <c r="GX104" s="61"/>
      <c r="GY104" s="61"/>
      <c r="GZ104" s="61"/>
      <c r="HA104" s="61"/>
      <c r="HB104" s="61"/>
      <c r="HC104" s="61"/>
      <c r="HD104" s="61"/>
      <c r="HE104" s="61"/>
      <c r="HF104" s="61"/>
      <c r="HG104" s="61"/>
      <c r="HH104" s="61"/>
      <c r="HI104" s="61"/>
      <c r="HJ104" s="61"/>
      <c r="HK104" s="61"/>
      <c r="HL104" s="61"/>
      <c r="HM104" s="61"/>
      <c r="HN104" s="61"/>
      <c r="HO104" s="61"/>
      <c r="HP104" s="61"/>
      <c r="HQ104" s="61"/>
      <c r="HR104" s="61"/>
      <c r="HS104" s="61"/>
      <c r="HT104" s="61"/>
      <c r="HU104" s="61"/>
      <c r="HV104" s="61"/>
      <c r="HW104" s="61"/>
      <c r="HX104" s="61"/>
      <c r="HY104" s="61"/>
      <c r="HZ104" s="61"/>
      <c r="IA104" s="61"/>
      <c r="IB104" s="61"/>
      <c r="IC104" s="61"/>
      <c r="ID104" s="61"/>
      <c r="IE104" s="61"/>
      <c r="IF104" s="61"/>
      <c r="IG104" s="61"/>
      <c r="IH104" s="61"/>
      <c r="II104" s="61"/>
      <c r="IJ104" s="61"/>
      <c r="IK104" s="61"/>
      <c r="IL104" s="61"/>
      <c r="IM104" s="61"/>
      <c r="IN104" s="61"/>
      <c r="IO104" s="61"/>
      <c r="IP104" s="61"/>
      <c r="IQ104" s="61"/>
      <c r="IR104" s="61"/>
      <c r="IS104" s="61"/>
      <c r="IT104" s="61"/>
      <c r="IU104" s="61"/>
      <c r="IV104" s="61"/>
    </row>
    <row r="105" spans="1:256" s="65" customFormat="1" ht="99.45" customHeight="1" x14ac:dyDescent="0.25">
      <c r="A105" s="149" t="s">
        <v>102</v>
      </c>
      <c r="B105" s="137" t="s">
        <v>171</v>
      </c>
      <c r="C105" s="63" t="s">
        <v>44</v>
      </c>
      <c r="D105" s="103">
        <v>140</v>
      </c>
      <c r="E105" s="60"/>
      <c r="F105" s="114"/>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c r="AX105" s="61"/>
      <c r="AY105" s="61"/>
      <c r="AZ105" s="61"/>
      <c r="BA105" s="61"/>
      <c r="BB105" s="61"/>
      <c r="BC105" s="61"/>
      <c r="BD105" s="61"/>
      <c r="BE105" s="61"/>
      <c r="BF105" s="61"/>
      <c r="BG105" s="61"/>
      <c r="BH105" s="61"/>
      <c r="BI105" s="61"/>
      <c r="BJ105" s="61"/>
      <c r="BK105" s="61"/>
      <c r="BL105" s="61"/>
      <c r="BM105" s="61"/>
      <c r="BN105" s="61"/>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c r="CP105" s="61"/>
      <c r="CQ105" s="61"/>
      <c r="CR105" s="61"/>
      <c r="CS105" s="61"/>
      <c r="CT105" s="61"/>
      <c r="CU105" s="61"/>
      <c r="CV105" s="61"/>
      <c r="CW105" s="61"/>
      <c r="CX105" s="61"/>
      <c r="CY105" s="61"/>
      <c r="CZ105" s="61"/>
      <c r="DA105" s="61"/>
      <c r="DB105" s="61"/>
      <c r="DC105" s="61"/>
      <c r="DD105" s="61"/>
      <c r="DE105" s="61"/>
      <c r="DF105" s="61"/>
      <c r="DG105" s="61"/>
      <c r="DH105" s="61"/>
      <c r="DI105" s="61"/>
      <c r="DJ105" s="61"/>
      <c r="DK105" s="61"/>
      <c r="DL105" s="61"/>
      <c r="DM105" s="61"/>
      <c r="DN105" s="61"/>
      <c r="DO105" s="61"/>
      <c r="DP105" s="61"/>
      <c r="DQ105" s="61"/>
      <c r="DR105" s="61"/>
      <c r="DS105" s="61"/>
      <c r="DT105" s="61"/>
      <c r="DU105" s="61"/>
      <c r="DV105" s="61"/>
      <c r="DW105" s="61"/>
      <c r="DX105" s="61"/>
      <c r="DY105" s="61"/>
      <c r="DZ105" s="61"/>
      <c r="EA105" s="61"/>
      <c r="EB105" s="61"/>
      <c r="EC105" s="61"/>
      <c r="ED105" s="61"/>
      <c r="EE105" s="61"/>
      <c r="EF105" s="61"/>
      <c r="EG105" s="61"/>
      <c r="EH105" s="61"/>
      <c r="EI105" s="61"/>
      <c r="EJ105" s="61"/>
      <c r="EK105" s="61"/>
      <c r="EL105" s="61"/>
      <c r="EM105" s="61"/>
      <c r="EN105" s="61"/>
      <c r="EO105" s="61"/>
      <c r="EP105" s="61"/>
      <c r="EQ105" s="61"/>
      <c r="ER105" s="61"/>
      <c r="ES105" s="61"/>
      <c r="ET105" s="61"/>
      <c r="EU105" s="61"/>
      <c r="EV105" s="61"/>
      <c r="EW105" s="61"/>
      <c r="EX105" s="61"/>
      <c r="EY105" s="61"/>
      <c r="EZ105" s="61"/>
      <c r="FA105" s="61"/>
      <c r="FB105" s="61"/>
      <c r="FC105" s="61"/>
      <c r="FD105" s="61"/>
      <c r="FE105" s="61"/>
      <c r="FF105" s="61"/>
      <c r="FG105" s="61"/>
      <c r="FH105" s="61"/>
      <c r="FI105" s="61"/>
      <c r="FJ105" s="61"/>
      <c r="FK105" s="61"/>
      <c r="FL105" s="61"/>
      <c r="FM105" s="61"/>
      <c r="FN105" s="61"/>
      <c r="FO105" s="61"/>
      <c r="FP105" s="61"/>
      <c r="FQ105" s="61"/>
      <c r="FR105" s="61"/>
      <c r="FS105" s="61"/>
      <c r="FT105" s="61"/>
      <c r="FU105" s="61"/>
      <c r="FV105" s="61"/>
      <c r="FW105" s="61"/>
      <c r="FX105" s="61"/>
      <c r="FY105" s="61"/>
      <c r="FZ105" s="61"/>
      <c r="GA105" s="61"/>
      <c r="GB105" s="61"/>
      <c r="GC105" s="61"/>
      <c r="GD105" s="61"/>
      <c r="GE105" s="61"/>
      <c r="GF105" s="61"/>
      <c r="GG105" s="61"/>
      <c r="GH105" s="61"/>
      <c r="GI105" s="61"/>
      <c r="GJ105" s="61"/>
      <c r="GK105" s="61"/>
      <c r="GL105" s="61"/>
      <c r="GM105" s="61"/>
      <c r="GN105" s="61"/>
      <c r="GO105" s="61"/>
      <c r="GP105" s="61"/>
      <c r="GQ105" s="61"/>
      <c r="GR105" s="61"/>
      <c r="GS105" s="61"/>
      <c r="GT105" s="61"/>
      <c r="GU105" s="61"/>
      <c r="GV105" s="61"/>
      <c r="GW105" s="61"/>
      <c r="GX105" s="61"/>
      <c r="GY105" s="61"/>
      <c r="GZ105" s="61"/>
      <c r="HA105" s="61"/>
      <c r="HB105" s="61"/>
      <c r="HC105" s="61"/>
      <c r="HD105" s="61"/>
      <c r="HE105" s="61"/>
      <c r="HF105" s="61"/>
      <c r="HG105" s="61"/>
      <c r="HH105" s="61"/>
      <c r="HI105" s="61"/>
      <c r="HJ105" s="61"/>
      <c r="HK105" s="61"/>
      <c r="HL105" s="61"/>
      <c r="HM105" s="61"/>
      <c r="HN105" s="61"/>
      <c r="HO105" s="61"/>
      <c r="HP105" s="61"/>
      <c r="HQ105" s="61"/>
      <c r="HR105" s="61"/>
      <c r="HS105" s="61"/>
      <c r="HT105" s="61"/>
      <c r="HU105" s="61"/>
      <c r="HV105" s="61"/>
      <c r="HW105" s="61"/>
      <c r="HX105" s="61"/>
      <c r="HY105" s="61"/>
      <c r="HZ105" s="61"/>
      <c r="IA105" s="61"/>
      <c r="IB105" s="61"/>
      <c r="IC105" s="61"/>
      <c r="ID105" s="61"/>
      <c r="IE105" s="61"/>
      <c r="IF105" s="61"/>
      <c r="IG105" s="61"/>
      <c r="IH105" s="61"/>
      <c r="II105" s="61"/>
      <c r="IJ105" s="61"/>
      <c r="IK105" s="61"/>
      <c r="IL105" s="61"/>
      <c r="IM105" s="61"/>
      <c r="IN105" s="61"/>
      <c r="IO105" s="61"/>
      <c r="IP105" s="61"/>
      <c r="IQ105" s="61"/>
      <c r="IR105" s="61"/>
      <c r="IS105" s="61"/>
      <c r="IT105" s="61"/>
      <c r="IU105" s="61"/>
      <c r="IV105" s="61"/>
    </row>
    <row r="106" spans="1:256" s="65" customFormat="1" ht="168" customHeight="1" x14ac:dyDescent="0.25">
      <c r="A106" s="149"/>
      <c r="B106" s="137" t="s">
        <v>205</v>
      </c>
      <c r="C106" s="62"/>
      <c r="D106" s="104"/>
      <c r="E106" s="59"/>
      <c r="F106" s="115"/>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c r="BC106" s="61"/>
      <c r="BD106" s="61"/>
      <c r="BE106" s="61"/>
      <c r="BF106" s="61"/>
      <c r="BG106" s="61"/>
      <c r="BH106" s="61"/>
      <c r="BI106" s="61"/>
      <c r="BJ106" s="61"/>
      <c r="BK106" s="61"/>
      <c r="BL106" s="61"/>
      <c r="BM106" s="61"/>
      <c r="BN106" s="61"/>
      <c r="BO106" s="61"/>
      <c r="BP106" s="61"/>
      <c r="BQ106" s="61"/>
      <c r="BR106" s="61"/>
      <c r="BS106" s="61"/>
      <c r="BT106" s="61"/>
      <c r="BU106" s="61"/>
      <c r="BV106" s="61"/>
      <c r="BW106" s="61"/>
      <c r="BX106" s="61"/>
      <c r="BY106" s="61"/>
      <c r="BZ106" s="61"/>
      <c r="CA106" s="61"/>
      <c r="CB106" s="61"/>
      <c r="CC106" s="61"/>
      <c r="CD106" s="61"/>
      <c r="CE106" s="61"/>
      <c r="CF106" s="61"/>
      <c r="CG106" s="61"/>
      <c r="CH106" s="61"/>
      <c r="CI106" s="61"/>
      <c r="CJ106" s="61"/>
      <c r="CK106" s="61"/>
      <c r="CL106" s="61"/>
      <c r="CM106" s="61"/>
      <c r="CN106" s="61"/>
      <c r="CO106" s="61"/>
      <c r="CP106" s="61"/>
      <c r="CQ106" s="61"/>
      <c r="CR106" s="61"/>
      <c r="CS106" s="61"/>
      <c r="CT106" s="61"/>
      <c r="CU106" s="61"/>
      <c r="CV106" s="61"/>
      <c r="CW106" s="61"/>
      <c r="CX106" s="61"/>
      <c r="CY106" s="61"/>
      <c r="CZ106" s="61"/>
      <c r="DA106" s="61"/>
      <c r="DB106" s="61"/>
      <c r="DC106" s="61"/>
      <c r="DD106" s="61"/>
      <c r="DE106" s="61"/>
      <c r="DF106" s="61"/>
      <c r="DG106" s="61"/>
      <c r="DH106" s="61"/>
      <c r="DI106" s="61"/>
      <c r="DJ106" s="61"/>
      <c r="DK106" s="61"/>
      <c r="DL106" s="61"/>
      <c r="DM106" s="61"/>
      <c r="DN106" s="61"/>
      <c r="DO106" s="61"/>
      <c r="DP106" s="61"/>
      <c r="DQ106" s="61"/>
      <c r="DR106" s="61"/>
      <c r="DS106" s="61"/>
      <c r="DT106" s="61"/>
      <c r="DU106" s="61"/>
      <c r="DV106" s="61"/>
      <c r="DW106" s="61"/>
      <c r="DX106" s="61"/>
      <c r="DY106" s="61"/>
      <c r="DZ106" s="61"/>
      <c r="EA106" s="61"/>
      <c r="EB106" s="61"/>
      <c r="EC106" s="61"/>
      <c r="ED106" s="61"/>
      <c r="EE106" s="61"/>
      <c r="EF106" s="61"/>
      <c r="EG106" s="61"/>
      <c r="EH106" s="61"/>
      <c r="EI106" s="61"/>
      <c r="EJ106" s="61"/>
      <c r="EK106" s="61"/>
      <c r="EL106" s="61"/>
      <c r="EM106" s="61"/>
      <c r="EN106" s="61"/>
      <c r="EO106" s="61"/>
      <c r="EP106" s="61"/>
      <c r="EQ106" s="61"/>
      <c r="ER106" s="61"/>
      <c r="ES106" s="61"/>
      <c r="ET106" s="61"/>
      <c r="EU106" s="61"/>
      <c r="EV106" s="61"/>
      <c r="EW106" s="61"/>
      <c r="EX106" s="61"/>
      <c r="EY106" s="61"/>
      <c r="EZ106" s="61"/>
      <c r="FA106" s="61"/>
      <c r="FB106" s="61"/>
      <c r="FC106" s="61"/>
      <c r="FD106" s="61"/>
      <c r="FE106" s="61"/>
      <c r="FF106" s="61"/>
      <c r="FG106" s="61"/>
      <c r="FH106" s="61"/>
      <c r="FI106" s="61"/>
      <c r="FJ106" s="61"/>
      <c r="FK106" s="61"/>
      <c r="FL106" s="61"/>
      <c r="FM106" s="61"/>
      <c r="FN106" s="61"/>
      <c r="FO106" s="61"/>
      <c r="FP106" s="61"/>
      <c r="FQ106" s="61"/>
      <c r="FR106" s="61"/>
      <c r="FS106" s="61"/>
      <c r="FT106" s="61"/>
      <c r="FU106" s="61"/>
      <c r="FV106" s="61"/>
      <c r="FW106" s="61"/>
      <c r="FX106" s="61"/>
      <c r="FY106" s="61"/>
      <c r="FZ106" s="61"/>
      <c r="GA106" s="61"/>
      <c r="GB106" s="61"/>
      <c r="GC106" s="61"/>
      <c r="GD106" s="61"/>
      <c r="GE106" s="61"/>
      <c r="GF106" s="61"/>
      <c r="GG106" s="61"/>
      <c r="GH106" s="61"/>
      <c r="GI106" s="61"/>
      <c r="GJ106" s="61"/>
      <c r="GK106" s="61"/>
      <c r="GL106" s="61"/>
      <c r="GM106" s="61"/>
      <c r="GN106" s="61"/>
      <c r="GO106" s="61"/>
      <c r="GP106" s="61"/>
      <c r="GQ106" s="61"/>
      <c r="GR106" s="61"/>
      <c r="GS106" s="61"/>
      <c r="GT106" s="61"/>
      <c r="GU106" s="61"/>
      <c r="GV106" s="61"/>
      <c r="GW106" s="61"/>
      <c r="GX106" s="61"/>
      <c r="GY106" s="61"/>
      <c r="GZ106" s="61"/>
      <c r="HA106" s="61"/>
      <c r="HB106" s="61"/>
      <c r="HC106" s="61"/>
      <c r="HD106" s="61"/>
      <c r="HE106" s="61"/>
      <c r="HF106" s="61"/>
      <c r="HG106" s="61"/>
      <c r="HH106" s="61"/>
      <c r="HI106" s="61"/>
      <c r="HJ106" s="61"/>
      <c r="HK106" s="61"/>
      <c r="HL106" s="61"/>
      <c r="HM106" s="61"/>
      <c r="HN106" s="61"/>
      <c r="HO106" s="61"/>
      <c r="HP106" s="61"/>
      <c r="HQ106" s="61"/>
      <c r="HR106" s="61"/>
      <c r="HS106" s="61"/>
      <c r="HT106" s="61"/>
      <c r="HU106" s="61"/>
      <c r="HV106" s="61"/>
      <c r="HW106" s="61"/>
      <c r="HX106" s="61"/>
      <c r="HY106" s="61"/>
      <c r="HZ106" s="61"/>
      <c r="IA106" s="61"/>
      <c r="IB106" s="61"/>
      <c r="IC106" s="61"/>
      <c r="ID106" s="61"/>
      <c r="IE106" s="61"/>
      <c r="IF106" s="61"/>
      <c r="IG106" s="61"/>
      <c r="IH106" s="61"/>
      <c r="II106" s="61"/>
      <c r="IJ106" s="61"/>
      <c r="IK106" s="61"/>
      <c r="IL106" s="61"/>
      <c r="IM106" s="61"/>
      <c r="IN106" s="61"/>
      <c r="IO106" s="61"/>
      <c r="IP106" s="61"/>
      <c r="IQ106" s="61"/>
      <c r="IR106" s="61"/>
      <c r="IS106" s="61"/>
      <c r="IT106" s="61"/>
      <c r="IU106" s="61"/>
      <c r="IV106" s="61"/>
    </row>
    <row r="107" spans="1:256" s="65" customFormat="1" x14ac:dyDescent="0.25">
      <c r="A107" s="149"/>
      <c r="B107" s="138"/>
      <c r="C107" s="62"/>
      <c r="D107" s="104"/>
      <c r="E107" s="59"/>
      <c r="F107" s="115"/>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c r="BC107" s="61"/>
      <c r="BD107" s="61"/>
      <c r="BE107" s="61"/>
      <c r="BF107" s="61"/>
      <c r="BG107" s="61"/>
      <c r="BH107" s="61"/>
      <c r="BI107" s="61"/>
      <c r="BJ107" s="61"/>
      <c r="BK107" s="61"/>
      <c r="BL107" s="61"/>
      <c r="BM107" s="61"/>
      <c r="BN107" s="61"/>
      <c r="BO107" s="61"/>
      <c r="BP107" s="61"/>
      <c r="BQ107" s="61"/>
      <c r="BR107" s="61"/>
      <c r="BS107" s="61"/>
      <c r="BT107" s="61"/>
      <c r="BU107" s="61"/>
      <c r="BV107" s="61"/>
      <c r="BW107" s="61"/>
      <c r="BX107" s="61"/>
      <c r="BY107" s="61"/>
      <c r="BZ107" s="61"/>
      <c r="CA107" s="61"/>
      <c r="CB107" s="61"/>
      <c r="CC107" s="61"/>
      <c r="CD107" s="61"/>
      <c r="CE107" s="61"/>
      <c r="CF107" s="61"/>
      <c r="CG107" s="61"/>
      <c r="CH107" s="61"/>
      <c r="CI107" s="61"/>
      <c r="CJ107" s="61"/>
      <c r="CK107" s="61"/>
      <c r="CL107" s="61"/>
      <c r="CM107" s="61"/>
      <c r="CN107" s="61"/>
      <c r="CO107" s="61"/>
      <c r="CP107" s="61"/>
      <c r="CQ107" s="61"/>
      <c r="CR107" s="61"/>
      <c r="CS107" s="61"/>
      <c r="CT107" s="61"/>
      <c r="CU107" s="61"/>
      <c r="CV107" s="61"/>
      <c r="CW107" s="61"/>
      <c r="CX107" s="61"/>
      <c r="CY107" s="61"/>
      <c r="CZ107" s="61"/>
      <c r="DA107" s="61"/>
      <c r="DB107" s="61"/>
      <c r="DC107" s="61"/>
      <c r="DD107" s="61"/>
      <c r="DE107" s="61"/>
      <c r="DF107" s="61"/>
      <c r="DG107" s="61"/>
      <c r="DH107" s="61"/>
      <c r="DI107" s="61"/>
      <c r="DJ107" s="61"/>
      <c r="DK107" s="61"/>
      <c r="DL107" s="61"/>
      <c r="DM107" s="61"/>
      <c r="DN107" s="61"/>
      <c r="DO107" s="61"/>
      <c r="DP107" s="61"/>
      <c r="DQ107" s="61"/>
      <c r="DR107" s="61"/>
      <c r="DS107" s="61"/>
      <c r="DT107" s="61"/>
      <c r="DU107" s="61"/>
      <c r="DV107" s="61"/>
      <c r="DW107" s="61"/>
      <c r="DX107" s="61"/>
      <c r="DY107" s="61"/>
      <c r="DZ107" s="61"/>
      <c r="EA107" s="61"/>
      <c r="EB107" s="61"/>
      <c r="EC107" s="61"/>
      <c r="ED107" s="61"/>
      <c r="EE107" s="61"/>
      <c r="EF107" s="61"/>
      <c r="EG107" s="61"/>
      <c r="EH107" s="61"/>
      <c r="EI107" s="61"/>
      <c r="EJ107" s="61"/>
      <c r="EK107" s="61"/>
      <c r="EL107" s="61"/>
      <c r="EM107" s="61"/>
      <c r="EN107" s="61"/>
      <c r="EO107" s="61"/>
      <c r="EP107" s="61"/>
      <c r="EQ107" s="61"/>
      <c r="ER107" s="61"/>
      <c r="ES107" s="61"/>
      <c r="ET107" s="61"/>
      <c r="EU107" s="61"/>
      <c r="EV107" s="61"/>
      <c r="EW107" s="61"/>
      <c r="EX107" s="61"/>
      <c r="EY107" s="61"/>
      <c r="EZ107" s="61"/>
      <c r="FA107" s="61"/>
      <c r="FB107" s="61"/>
      <c r="FC107" s="61"/>
      <c r="FD107" s="61"/>
      <c r="FE107" s="61"/>
      <c r="FF107" s="61"/>
      <c r="FG107" s="61"/>
      <c r="FH107" s="61"/>
      <c r="FI107" s="61"/>
      <c r="FJ107" s="61"/>
      <c r="FK107" s="61"/>
      <c r="FL107" s="61"/>
      <c r="FM107" s="61"/>
      <c r="FN107" s="61"/>
      <c r="FO107" s="61"/>
      <c r="FP107" s="61"/>
      <c r="FQ107" s="61"/>
      <c r="FR107" s="61"/>
      <c r="FS107" s="61"/>
      <c r="FT107" s="61"/>
      <c r="FU107" s="61"/>
      <c r="FV107" s="61"/>
      <c r="FW107" s="61"/>
      <c r="FX107" s="61"/>
      <c r="FY107" s="61"/>
      <c r="FZ107" s="61"/>
      <c r="GA107" s="61"/>
      <c r="GB107" s="61"/>
      <c r="GC107" s="61"/>
      <c r="GD107" s="61"/>
      <c r="GE107" s="61"/>
      <c r="GF107" s="61"/>
      <c r="GG107" s="61"/>
      <c r="GH107" s="61"/>
      <c r="GI107" s="61"/>
      <c r="GJ107" s="61"/>
      <c r="GK107" s="61"/>
      <c r="GL107" s="61"/>
      <c r="GM107" s="61"/>
      <c r="GN107" s="61"/>
      <c r="GO107" s="61"/>
      <c r="GP107" s="61"/>
      <c r="GQ107" s="61"/>
      <c r="GR107" s="61"/>
      <c r="GS107" s="61"/>
      <c r="GT107" s="61"/>
      <c r="GU107" s="61"/>
      <c r="GV107" s="61"/>
      <c r="GW107" s="61"/>
      <c r="GX107" s="61"/>
      <c r="GY107" s="61"/>
      <c r="GZ107" s="61"/>
      <c r="HA107" s="61"/>
      <c r="HB107" s="61"/>
      <c r="HC107" s="61"/>
      <c r="HD107" s="61"/>
      <c r="HE107" s="61"/>
      <c r="HF107" s="61"/>
      <c r="HG107" s="61"/>
      <c r="HH107" s="61"/>
      <c r="HI107" s="61"/>
      <c r="HJ107" s="61"/>
      <c r="HK107" s="61"/>
      <c r="HL107" s="61"/>
      <c r="HM107" s="61"/>
      <c r="HN107" s="61"/>
      <c r="HO107" s="61"/>
      <c r="HP107" s="61"/>
      <c r="HQ107" s="61"/>
      <c r="HR107" s="61"/>
      <c r="HS107" s="61"/>
      <c r="HT107" s="61"/>
      <c r="HU107" s="61"/>
      <c r="HV107" s="61"/>
      <c r="HW107" s="61"/>
      <c r="HX107" s="61"/>
      <c r="HY107" s="61"/>
      <c r="HZ107" s="61"/>
      <c r="IA107" s="61"/>
      <c r="IB107" s="61"/>
      <c r="IC107" s="61"/>
      <c r="ID107" s="61"/>
      <c r="IE107" s="61"/>
      <c r="IF107" s="61"/>
      <c r="IG107" s="61"/>
      <c r="IH107" s="61"/>
      <c r="II107" s="61"/>
      <c r="IJ107" s="61"/>
      <c r="IK107" s="61"/>
      <c r="IL107" s="61"/>
      <c r="IM107" s="61"/>
      <c r="IN107" s="61"/>
      <c r="IO107" s="61"/>
      <c r="IP107" s="61"/>
      <c r="IQ107" s="61"/>
      <c r="IR107" s="61"/>
      <c r="IS107" s="61"/>
      <c r="IT107" s="61"/>
      <c r="IU107" s="61"/>
      <c r="IV107" s="61"/>
    </row>
    <row r="108" spans="1:256" s="65" customFormat="1" ht="115.8" x14ac:dyDescent="0.25">
      <c r="A108" s="149" t="s">
        <v>103</v>
      </c>
      <c r="B108" s="137" t="s">
        <v>172</v>
      </c>
      <c r="C108" s="63" t="s">
        <v>44</v>
      </c>
      <c r="D108" s="103">
        <v>515</v>
      </c>
      <c r="E108" s="60"/>
      <c r="F108" s="114"/>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c r="BC108" s="61"/>
      <c r="BD108" s="61"/>
      <c r="BE108" s="61"/>
      <c r="BF108" s="61"/>
      <c r="BG108" s="61"/>
      <c r="BH108" s="61"/>
      <c r="BI108" s="61"/>
      <c r="BJ108" s="61"/>
      <c r="BK108" s="61"/>
      <c r="BL108" s="61"/>
      <c r="BM108" s="61"/>
      <c r="BN108" s="61"/>
      <c r="BO108" s="61"/>
      <c r="BP108" s="61"/>
      <c r="BQ108" s="61"/>
      <c r="BR108" s="61"/>
      <c r="BS108" s="61"/>
      <c r="BT108" s="61"/>
      <c r="BU108" s="61"/>
      <c r="BV108" s="61"/>
      <c r="BW108" s="61"/>
      <c r="BX108" s="61"/>
      <c r="BY108" s="61"/>
      <c r="BZ108" s="61"/>
      <c r="CA108" s="61"/>
      <c r="CB108" s="61"/>
      <c r="CC108" s="61"/>
      <c r="CD108" s="61"/>
      <c r="CE108" s="61"/>
      <c r="CF108" s="61"/>
      <c r="CG108" s="61"/>
      <c r="CH108" s="61"/>
      <c r="CI108" s="61"/>
      <c r="CJ108" s="61"/>
      <c r="CK108" s="61"/>
      <c r="CL108" s="61"/>
      <c r="CM108" s="61"/>
      <c r="CN108" s="61"/>
      <c r="CO108" s="61"/>
      <c r="CP108" s="61"/>
      <c r="CQ108" s="61"/>
      <c r="CR108" s="61"/>
      <c r="CS108" s="61"/>
      <c r="CT108" s="61"/>
      <c r="CU108" s="61"/>
      <c r="CV108" s="61"/>
      <c r="CW108" s="61"/>
      <c r="CX108" s="61"/>
      <c r="CY108" s="61"/>
      <c r="CZ108" s="61"/>
      <c r="DA108" s="61"/>
      <c r="DB108" s="61"/>
      <c r="DC108" s="61"/>
      <c r="DD108" s="61"/>
      <c r="DE108" s="61"/>
      <c r="DF108" s="61"/>
      <c r="DG108" s="61"/>
      <c r="DH108" s="61"/>
      <c r="DI108" s="61"/>
      <c r="DJ108" s="61"/>
      <c r="DK108" s="61"/>
      <c r="DL108" s="61"/>
      <c r="DM108" s="61"/>
      <c r="DN108" s="61"/>
      <c r="DO108" s="61"/>
      <c r="DP108" s="61"/>
      <c r="DQ108" s="61"/>
      <c r="DR108" s="61"/>
      <c r="DS108" s="61"/>
      <c r="DT108" s="61"/>
      <c r="DU108" s="61"/>
      <c r="DV108" s="61"/>
      <c r="DW108" s="61"/>
      <c r="DX108" s="61"/>
      <c r="DY108" s="61"/>
      <c r="DZ108" s="61"/>
      <c r="EA108" s="61"/>
      <c r="EB108" s="61"/>
      <c r="EC108" s="61"/>
      <c r="ED108" s="61"/>
      <c r="EE108" s="61"/>
      <c r="EF108" s="61"/>
      <c r="EG108" s="61"/>
      <c r="EH108" s="61"/>
      <c r="EI108" s="61"/>
      <c r="EJ108" s="61"/>
      <c r="EK108" s="61"/>
      <c r="EL108" s="61"/>
      <c r="EM108" s="61"/>
      <c r="EN108" s="61"/>
      <c r="EO108" s="61"/>
      <c r="EP108" s="61"/>
      <c r="EQ108" s="61"/>
      <c r="ER108" s="61"/>
      <c r="ES108" s="61"/>
      <c r="ET108" s="61"/>
      <c r="EU108" s="61"/>
      <c r="EV108" s="61"/>
      <c r="EW108" s="61"/>
      <c r="EX108" s="61"/>
      <c r="EY108" s="61"/>
      <c r="EZ108" s="61"/>
      <c r="FA108" s="61"/>
      <c r="FB108" s="61"/>
      <c r="FC108" s="61"/>
      <c r="FD108" s="61"/>
      <c r="FE108" s="61"/>
      <c r="FF108" s="61"/>
      <c r="FG108" s="61"/>
      <c r="FH108" s="61"/>
      <c r="FI108" s="61"/>
      <c r="FJ108" s="61"/>
      <c r="FK108" s="61"/>
      <c r="FL108" s="61"/>
      <c r="FM108" s="61"/>
      <c r="FN108" s="61"/>
      <c r="FO108" s="61"/>
      <c r="FP108" s="61"/>
      <c r="FQ108" s="61"/>
      <c r="FR108" s="61"/>
      <c r="FS108" s="61"/>
      <c r="FT108" s="61"/>
      <c r="FU108" s="61"/>
      <c r="FV108" s="61"/>
      <c r="FW108" s="61"/>
      <c r="FX108" s="61"/>
      <c r="FY108" s="61"/>
      <c r="FZ108" s="61"/>
      <c r="GA108" s="61"/>
      <c r="GB108" s="61"/>
      <c r="GC108" s="61"/>
      <c r="GD108" s="61"/>
      <c r="GE108" s="61"/>
      <c r="GF108" s="61"/>
      <c r="GG108" s="61"/>
      <c r="GH108" s="61"/>
      <c r="GI108" s="61"/>
      <c r="GJ108" s="61"/>
      <c r="GK108" s="61"/>
      <c r="GL108" s="61"/>
      <c r="GM108" s="61"/>
      <c r="GN108" s="61"/>
      <c r="GO108" s="61"/>
      <c r="GP108" s="61"/>
      <c r="GQ108" s="61"/>
      <c r="GR108" s="61"/>
      <c r="GS108" s="61"/>
      <c r="GT108" s="61"/>
      <c r="GU108" s="61"/>
      <c r="GV108" s="61"/>
      <c r="GW108" s="61"/>
      <c r="GX108" s="61"/>
      <c r="GY108" s="61"/>
      <c r="GZ108" s="61"/>
      <c r="HA108" s="61"/>
      <c r="HB108" s="61"/>
      <c r="HC108" s="61"/>
      <c r="HD108" s="61"/>
      <c r="HE108" s="61"/>
      <c r="HF108" s="61"/>
      <c r="HG108" s="61"/>
      <c r="HH108" s="61"/>
      <c r="HI108" s="61"/>
      <c r="HJ108" s="61"/>
      <c r="HK108" s="61"/>
      <c r="HL108" s="61"/>
      <c r="HM108" s="61"/>
      <c r="HN108" s="61"/>
      <c r="HO108" s="61"/>
      <c r="HP108" s="61"/>
      <c r="HQ108" s="61"/>
      <c r="HR108" s="61"/>
      <c r="HS108" s="61"/>
      <c r="HT108" s="61"/>
      <c r="HU108" s="61"/>
      <c r="HV108" s="61"/>
      <c r="HW108" s="61"/>
      <c r="HX108" s="61"/>
      <c r="HY108" s="61"/>
      <c r="HZ108" s="61"/>
      <c r="IA108" s="61"/>
      <c r="IB108" s="61"/>
      <c r="IC108" s="61"/>
      <c r="ID108" s="61"/>
      <c r="IE108" s="61"/>
      <c r="IF108" s="61"/>
      <c r="IG108" s="61"/>
      <c r="IH108" s="61"/>
      <c r="II108" s="61"/>
      <c r="IJ108" s="61"/>
      <c r="IK108" s="61"/>
      <c r="IL108" s="61"/>
      <c r="IM108" s="61"/>
      <c r="IN108" s="61"/>
      <c r="IO108" s="61"/>
      <c r="IP108" s="61"/>
      <c r="IQ108" s="61"/>
      <c r="IR108" s="61"/>
      <c r="IS108" s="61"/>
      <c r="IT108" s="61"/>
      <c r="IU108" s="61"/>
      <c r="IV108" s="61"/>
    </row>
    <row r="109" spans="1:256" s="65" customFormat="1" ht="171" x14ac:dyDescent="0.25">
      <c r="A109" s="149"/>
      <c r="B109" s="137" t="s">
        <v>204</v>
      </c>
      <c r="C109" s="62"/>
      <c r="D109" s="104"/>
      <c r="E109" s="59"/>
      <c r="F109" s="115"/>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c r="AX109" s="61"/>
      <c r="AY109" s="61"/>
      <c r="AZ109" s="61"/>
      <c r="BA109" s="61"/>
      <c r="BB109" s="61"/>
      <c r="BC109" s="61"/>
      <c r="BD109" s="61"/>
      <c r="BE109" s="61"/>
      <c r="BF109" s="61"/>
      <c r="BG109" s="61"/>
      <c r="BH109" s="61"/>
      <c r="BI109" s="61"/>
      <c r="BJ109" s="61"/>
      <c r="BK109" s="61"/>
      <c r="BL109" s="61"/>
      <c r="BM109" s="61"/>
      <c r="BN109" s="61"/>
      <c r="BO109" s="61"/>
      <c r="BP109" s="61"/>
      <c r="BQ109" s="61"/>
      <c r="BR109" s="61"/>
      <c r="BS109" s="61"/>
      <c r="BT109" s="61"/>
      <c r="BU109" s="61"/>
      <c r="BV109" s="61"/>
      <c r="BW109" s="61"/>
      <c r="BX109" s="61"/>
      <c r="BY109" s="61"/>
      <c r="BZ109" s="61"/>
      <c r="CA109" s="61"/>
      <c r="CB109" s="61"/>
      <c r="CC109" s="61"/>
      <c r="CD109" s="61"/>
      <c r="CE109" s="61"/>
      <c r="CF109" s="61"/>
      <c r="CG109" s="61"/>
      <c r="CH109" s="61"/>
      <c r="CI109" s="61"/>
      <c r="CJ109" s="61"/>
      <c r="CK109" s="61"/>
      <c r="CL109" s="61"/>
      <c r="CM109" s="61"/>
      <c r="CN109" s="61"/>
      <c r="CO109" s="61"/>
      <c r="CP109" s="61"/>
      <c r="CQ109" s="61"/>
      <c r="CR109" s="61"/>
      <c r="CS109" s="61"/>
      <c r="CT109" s="61"/>
      <c r="CU109" s="61"/>
      <c r="CV109" s="61"/>
      <c r="CW109" s="61"/>
      <c r="CX109" s="61"/>
      <c r="CY109" s="61"/>
      <c r="CZ109" s="61"/>
      <c r="DA109" s="61"/>
      <c r="DB109" s="61"/>
      <c r="DC109" s="61"/>
      <c r="DD109" s="61"/>
      <c r="DE109" s="61"/>
      <c r="DF109" s="61"/>
      <c r="DG109" s="61"/>
      <c r="DH109" s="61"/>
      <c r="DI109" s="61"/>
      <c r="DJ109" s="61"/>
      <c r="DK109" s="61"/>
      <c r="DL109" s="61"/>
      <c r="DM109" s="61"/>
      <c r="DN109" s="61"/>
      <c r="DO109" s="61"/>
      <c r="DP109" s="61"/>
      <c r="DQ109" s="61"/>
      <c r="DR109" s="61"/>
      <c r="DS109" s="61"/>
      <c r="DT109" s="61"/>
      <c r="DU109" s="61"/>
      <c r="DV109" s="61"/>
      <c r="DW109" s="61"/>
      <c r="DX109" s="61"/>
      <c r="DY109" s="61"/>
      <c r="DZ109" s="61"/>
      <c r="EA109" s="61"/>
      <c r="EB109" s="61"/>
      <c r="EC109" s="61"/>
      <c r="ED109" s="61"/>
      <c r="EE109" s="61"/>
      <c r="EF109" s="61"/>
      <c r="EG109" s="61"/>
      <c r="EH109" s="61"/>
      <c r="EI109" s="61"/>
      <c r="EJ109" s="61"/>
      <c r="EK109" s="61"/>
      <c r="EL109" s="61"/>
      <c r="EM109" s="61"/>
      <c r="EN109" s="61"/>
      <c r="EO109" s="61"/>
      <c r="EP109" s="61"/>
      <c r="EQ109" s="61"/>
      <c r="ER109" s="61"/>
      <c r="ES109" s="61"/>
      <c r="ET109" s="61"/>
      <c r="EU109" s="61"/>
      <c r="EV109" s="61"/>
      <c r="EW109" s="61"/>
      <c r="EX109" s="61"/>
      <c r="EY109" s="61"/>
      <c r="EZ109" s="61"/>
      <c r="FA109" s="61"/>
      <c r="FB109" s="61"/>
      <c r="FC109" s="61"/>
      <c r="FD109" s="61"/>
      <c r="FE109" s="61"/>
      <c r="FF109" s="61"/>
      <c r="FG109" s="61"/>
      <c r="FH109" s="61"/>
      <c r="FI109" s="61"/>
      <c r="FJ109" s="61"/>
      <c r="FK109" s="61"/>
      <c r="FL109" s="61"/>
      <c r="FM109" s="61"/>
      <c r="FN109" s="61"/>
      <c r="FO109" s="61"/>
      <c r="FP109" s="61"/>
      <c r="FQ109" s="61"/>
      <c r="FR109" s="61"/>
      <c r="FS109" s="61"/>
      <c r="FT109" s="61"/>
      <c r="FU109" s="61"/>
      <c r="FV109" s="61"/>
      <c r="FW109" s="61"/>
      <c r="FX109" s="61"/>
      <c r="FY109" s="61"/>
      <c r="FZ109" s="61"/>
      <c r="GA109" s="61"/>
      <c r="GB109" s="61"/>
      <c r="GC109" s="61"/>
      <c r="GD109" s="61"/>
      <c r="GE109" s="61"/>
      <c r="GF109" s="61"/>
      <c r="GG109" s="61"/>
      <c r="GH109" s="61"/>
      <c r="GI109" s="61"/>
      <c r="GJ109" s="61"/>
      <c r="GK109" s="61"/>
      <c r="GL109" s="61"/>
      <c r="GM109" s="61"/>
      <c r="GN109" s="61"/>
      <c r="GO109" s="61"/>
      <c r="GP109" s="61"/>
      <c r="GQ109" s="61"/>
      <c r="GR109" s="61"/>
      <c r="GS109" s="61"/>
      <c r="GT109" s="61"/>
      <c r="GU109" s="61"/>
      <c r="GV109" s="61"/>
      <c r="GW109" s="61"/>
      <c r="GX109" s="61"/>
      <c r="GY109" s="61"/>
      <c r="GZ109" s="61"/>
      <c r="HA109" s="61"/>
      <c r="HB109" s="61"/>
      <c r="HC109" s="61"/>
      <c r="HD109" s="61"/>
      <c r="HE109" s="61"/>
      <c r="HF109" s="61"/>
      <c r="HG109" s="61"/>
      <c r="HH109" s="61"/>
      <c r="HI109" s="61"/>
      <c r="HJ109" s="61"/>
      <c r="HK109" s="61"/>
      <c r="HL109" s="61"/>
      <c r="HM109" s="61"/>
      <c r="HN109" s="61"/>
      <c r="HO109" s="61"/>
      <c r="HP109" s="61"/>
      <c r="HQ109" s="61"/>
      <c r="HR109" s="61"/>
      <c r="HS109" s="61"/>
      <c r="HT109" s="61"/>
      <c r="HU109" s="61"/>
      <c r="HV109" s="61"/>
      <c r="HW109" s="61"/>
      <c r="HX109" s="61"/>
      <c r="HY109" s="61"/>
      <c r="HZ109" s="61"/>
      <c r="IA109" s="61"/>
      <c r="IB109" s="61"/>
      <c r="IC109" s="61"/>
      <c r="ID109" s="61"/>
      <c r="IE109" s="61"/>
      <c r="IF109" s="61"/>
      <c r="IG109" s="61"/>
      <c r="IH109" s="61"/>
      <c r="II109" s="61"/>
      <c r="IJ109" s="61"/>
      <c r="IK109" s="61"/>
      <c r="IL109" s="61"/>
      <c r="IM109" s="61"/>
      <c r="IN109" s="61"/>
      <c r="IO109" s="61"/>
      <c r="IP109" s="61"/>
      <c r="IQ109" s="61"/>
      <c r="IR109" s="61"/>
      <c r="IS109" s="61"/>
      <c r="IT109" s="61"/>
      <c r="IU109" s="61"/>
      <c r="IV109" s="61"/>
    </row>
    <row r="110" spans="1:256" s="65" customFormat="1" x14ac:dyDescent="0.25">
      <c r="A110" s="149"/>
      <c r="B110" s="137"/>
      <c r="C110" s="62"/>
      <c r="D110" s="104"/>
      <c r="E110" s="60"/>
      <c r="F110" s="114"/>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c r="AX110" s="61"/>
      <c r="AY110" s="61"/>
      <c r="AZ110" s="61"/>
      <c r="BA110" s="61"/>
      <c r="BB110" s="61"/>
      <c r="BC110" s="61"/>
      <c r="BD110" s="61"/>
      <c r="BE110" s="61"/>
      <c r="BF110" s="61"/>
      <c r="BG110" s="61"/>
      <c r="BH110" s="61"/>
      <c r="BI110" s="61"/>
      <c r="BJ110" s="61"/>
      <c r="BK110" s="61"/>
      <c r="BL110" s="61"/>
      <c r="BM110" s="61"/>
      <c r="BN110" s="61"/>
      <c r="BO110" s="61"/>
      <c r="BP110" s="61"/>
      <c r="BQ110" s="61"/>
      <c r="BR110" s="61"/>
      <c r="BS110" s="61"/>
      <c r="BT110" s="61"/>
      <c r="BU110" s="61"/>
      <c r="BV110" s="61"/>
      <c r="BW110" s="61"/>
      <c r="BX110" s="61"/>
      <c r="BY110" s="61"/>
      <c r="BZ110" s="61"/>
      <c r="CA110" s="61"/>
      <c r="CB110" s="61"/>
      <c r="CC110" s="61"/>
      <c r="CD110" s="61"/>
      <c r="CE110" s="61"/>
      <c r="CF110" s="61"/>
      <c r="CG110" s="61"/>
      <c r="CH110" s="61"/>
      <c r="CI110" s="61"/>
      <c r="CJ110" s="61"/>
      <c r="CK110" s="61"/>
      <c r="CL110" s="61"/>
      <c r="CM110" s="61"/>
      <c r="CN110" s="61"/>
      <c r="CO110" s="61"/>
      <c r="CP110" s="61"/>
      <c r="CQ110" s="61"/>
      <c r="CR110" s="61"/>
      <c r="CS110" s="61"/>
      <c r="CT110" s="61"/>
      <c r="CU110" s="61"/>
      <c r="CV110" s="61"/>
      <c r="CW110" s="61"/>
      <c r="CX110" s="61"/>
      <c r="CY110" s="61"/>
      <c r="CZ110" s="61"/>
      <c r="DA110" s="61"/>
      <c r="DB110" s="61"/>
      <c r="DC110" s="61"/>
      <c r="DD110" s="61"/>
      <c r="DE110" s="61"/>
      <c r="DF110" s="61"/>
      <c r="DG110" s="61"/>
      <c r="DH110" s="61"/>
      <c r="DI110" s="61"/>
      <c r="DJ110" s="61"/>
      <c r="DK110" s="61"/>
      <c r="DL110" s="61"/>
      <c r="DM110" s="61"/>
      <c r="DN110" s="61"/>
      <c r="DO110" s="61"/>
      <c r="DP110" s="61"/>
      <c r="DQ110" s="61"/>
      <c r="DR110" s="61"/>
      <c r="DS110" s="61"/>
      <c r="DT110" s="61"/>
      <c r="DU110" s="61"/>
      <c r="DV110" s="61"/>
      <c r="DW110" s="61"/>
      <c r="DX110" s="61"/>
      <c r="DY110" s="61"/>
      <c r="DZ110" s="61"/>
      <c r="EA110" s="61"/>
      <c r="EB110" s="61"/>
      <c r="EC110" s="61"/>
      <c r="ED110" s="61"/>
      <c r="EE110" s="61"/>
      <c r="EF110" s="61"/>
      <c r="EG110" s="61"/>
      <c r="EH110" s="61"/>
      <c r="EI110" s="61"/>
      <c r="EJ110" s="61"/>
      <c r="EK110" s="61"/>
      <c r="EL110" s="61"/>
      <c r="EM110" s="61"/>
      <c r="EN110" s="61"/>
      <c r="EO110" s="61"/>
      <c r="EP110" s="61"/>
      <c r="EQ110" s="61"/>
      <c r="ER110" s="61"/>
      <c r="ES110" s="61"/>
      <c r="ET110" s="61"/>
      <c r="EU110" s="61"/>
      <c r="EV110" s="61"/>
      <c r="EW110" s="61"/>
      <c r="EX110" s="61"/>
      <c r="EY110" s="61"/>
      <c r="EZ110" s="61"/>
      <c r="FA110" s="61"/>
      <c r="FB110" s="61"/>
      <c r="FC110" s="61"/>
      <c r="FD110" s="61"/>
      <c r="FE110" s="61"/>
      <c r="FF110" s="61"/>
      <c r="FG110" s="61"/>
      <c r="FH110" s="61"/>
      <c r="FI110" s="61"/>
      <c r="FJ110" s="61"/>
      <c r="FK110" s="61"/>
      <c r="FL110" s="61"/>
      <c r="FM110" s="61"/>
      <c r="FN110" s="61"/>
      <c r="FO110" s="61"/>
      <c r="FP110" s="61"/>
      <c r="FQ110" s="61"/>
      <c r="FR110" s="61"/>
      <c r="FS110" s="61"/>
      <c r="FT110" s="61"/>
      <c r="FU110" s="61"/>
      <c r="FV110" s="61"/>
      <c r="FW110" s="61"/>
      <c r="FX110" s="61"/>
      <c r="FY110" s="61"/>
      <c r="FZ110" s="61"/>
      <c r="GA110" s="61"/>
      <c r="GB110" s="61"/>
      <c r="GC110" s="61"/>
      <c r="GD110" s="61"/>
      <c r="GE110" s="61"/>
      <c r="GF110" s="61"/>
      <c r="GG110" s="61"/>
      <c r="GH110" s="61"/>
      <c r="GI110" s="61"/>
      <c r="GJ110" s="61"/>
      <c r="GK110" s="61"/>
      <c r="GL110" s="61"/>
      <c r="GM110" s="61"/>
      <c r="GN110" s="61"/>
      <c r="GO110" s="61"/>
      <c r="GP110" s="61"/>
      <c r="GQ110" s="61"/>
      <c r="GR110" s="61"/>
      <c r="GS110" s="61"/>
      <c r="GT110" s="61"/>
      <c r="GU110" s="61"/>
      <c r="GV110" s="61"/>
      <c r="GW110" s="61"/>
      <c r="GX110" s="61"/>
      <c r="GY110" s="61"/>
      <c r="GZ110" s="61"/>
      <c r="HA110" s="61"/>
      <c r="HB110" s="61"/>
      <c r="HC110" s="61"/>
      <c r="HD110" s="61"/>
      <c r="HE110" s="61"/>
      <c r="HF110" s="61"/>
      <c r="HG110" s="61"/>
      <c r="HH110" s="61"/>
      <c r="HI110" s="61"/>
      <c r="HJ110" s="61"/>
      <c r="HK110" s="61"/>
      <c r="HL110" s="61"/>
      <c r="HM110" s="61"/>
      <c r="HN110" s="61"/>
      <c r="HO110" s="61"/>
      <c r="HP110" s="61"/>
      <c r="HQ110" s="61"/>
      <c r="HR110" s="61"/>
      <c r="HS110" s="61"/>
      <c r="HT110" s="61"/>
      <c r="HU110" s="61"/>
      <c r="HV110" s="61"/>
      <c r="HW110" s="61"/>
      <c r="HX110" s="61"/>
      <c r="HY110" s="61"/>
      <c r="HZ110" s="61"/>
      <c r="IA110" s="61"/>
      <c r="IB110" s="61"/>
      <c r="IC110" s="61"/>
      <c r="ID110" s="61"/>
      <c r="IE110" s="61"/>
      <c r="IF110" s="61"/>
      <c r="IG110" s="61"/>
      <c r="IH110" s="61"/>
      <c r="II110" s="61"/>
      <c r="IJ110" s="61"/>
      <c r="IK110" s="61"/>
      <c r="IL110" s="61"/>
      <c r="IM110" s="61"/>
      <c r="IN110" s="61"/>
      <c r="IO110" s="61"/>
      <c r="IP110" s="61"/>
      <c r="IQ110" s="61"/>
      <c r="IR110" s="61"/>
      <c r="IS110" s="61"/>
      <c r="IT110" s="61"/>
      <c r="IU110" s="61"/>
      <c r="IV110" s="61"/>
    </row>
    <row r="111" spans="1:256" s="65" customFormat="1" ht="104.4" x14ac:dyDescent="0.25">
      <c r="A111" s="149" t="s">
        <v>104</v>
      </c>
      <c r="B111" s="137" t="s">
        <v>173</v>
      </c>
      <c r="C111" s="63" t="s">
        <v>44</v>
      </c>
      <c r="D111" s="103">
        <v>50</v>
      </c>
      <c r="E111" s="60"/>
      <c r="F111" s="114"/>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61"/>
      <c r="AS111" s="61"/>
      <c r="AT111" s="61"/>
      <c r="AU111" s="61"/>
      <c r="AV111" s="61"/>
      <c r="AW111" s="61"/>
      <c r="AX111" s="61"/>
      <c r="AY111" s="61"/>
      <c r="AZ111" s="61"/>
      <c r="BA111" s="61"/>
      <c r="BB111" s="61"/>
      <c r="BC111" s="61"/>
      <c r="BD111" s="61"/>
      <c r="BE111" s="61"/>
      <c r="BF111" s="61"/>
      <c r="BG111" s="61"/>
      <c r="BH111" s="61"/>
      <c r="BI111" s="61"/>
      <c r="BJ111" s="61"/>
      <c r="BK111" s="61"/>
      <c r="BL111" s="61"/>
      <c r="BM111" s="61"/>
      <c r="BN111" s="61"/>
      <c r="BO111" s="61"/>
      <c r="BP111" s="61"/>
      <c r="BQ111" s="61"/>
      <c r="BR111" s="61"/>
      <c r="BS111" s="61"/>
      <c r="BT111" s="61"/>
      <c r="BU111" s="61"/>
      <c r="BV111" s="61"/>
      <c r="BW111" s="61"/>
      <c r="BX111" s="61"/>
      <c r="BY111" s="61"/>
      <c r="BZ111" s="61"/>
      <c r="CA111" s="61"/>
      <c r="CB111" s="61"/>
      <c r="CC111" s="61"/>
      <c r="CD111" s="61"/>
      <c r="CE111" s="61"/>
      <c r="CF111" s="61"/>
      <c r="CG111" s="61"/>
      <c r="CH111" s="61"/>
      <c r="CI111" s="61"/>
      <c r="CJ111" s="61"/>
      <c r="CK111" s="61"/>
      <c r="CL111" s="61"/>
      <c r="CM111" s="61"/>
      <c r="CN111" s="61"/>
      <c r="CO111" s="61"/>
      <c r="CP111" s="61"/>
      <c r="CQ111" s="61"/>
      <c r="CR111" s="61"/>
      <c r="CS111" s="61"/>
      <c r="CT111" s="61"/>
      <c r="CU111" s="61"/>
      <c r="CV111" s="61"/>
      <c r="CW111" s="61"/>
      <c r="CX111" s="61"/>
      <c r="CY111" s="61"/>
      <c r="CZ111" s="61"/>
      <c r="DA111" s="61"/>
      <c r="DB111" s="61"/>
      <c r="DC111" s="61"/>
      <c r="DD111" s="61"/>
      <c r="DE111" s="61"/>
      <c r="DF111" s="61"/>
      <c r="DG111" s="61"/>
      <c r="DH111" s="61"/>
      <c r="DI111" s="61"/>
      <c r="DJ111" s="61"/>
      <c r="DK111" s="61"/>
      <c r="DL111" s="61"/>
      <c r="DM111" s="61"/>
      <c r="DN111" s="61"/>
      <c r="DO111" s="61"/>
      <c r="DP111" s="61"/>
      <c r="DQ111" s="61"/>
      <c r="DR111" s="61"/>
      <c r="DS111" s="61"/>
      <c r="DT111" s="61"/>
      <c r="DU111" s="61"/>
      <c r="DV111" s="61"/>
      <c r="DW111" s="61"/>
      <c r="DX111" s="61"/>
      <c r="DY111" s="61"/>
      <c r="DZ111" s="61"/>
      <c r="EA111" s="61"/>
      <c r="EB111" s="61"/>
      <c r="EC111" s="61"/>
      <c r="ED111" s="61"/>
      <c r="EE111" s="61"/>
      <c r="EF111" s="61"/>
      <c r="EG111" s="61"/>
      <c r="EH111" s="61"/>
      <c r="EI111" s="61"/>
      <c r="EJ111" s="61"/>
      <c r="EK111" s="61"/>
      <c r="EL111" s="61"/>
      <c r="EM111" s="61"/>
      <c r="EN111" s="61"/>
      <c r="EO111" s="61"/>
      <c r="EP111" s="61"/>
      <c r="EQ111" s="61"/>
      <c r="ER111" s="61"/>
      <c r="ES111" s="61"/>
      <c r="ET111" s="61"/>
      <c r="EU111" s="61"/>
      <c r="EV111" s="61"/>
      <c r="EW111" s="61"/>
      <c r="EX111" s="61"/>
      <c r="EY111" s="61"/>
      <c r="EZ111" s="61"/>
      <c r="FA111" s="61"/>
      <c r="FB111" s="61"/>
      <c r="FC111" s="61"/>
      <c r="FD111" s="61"/>
      <c r="FE111" s="61"/>
      <c r="FF111" s="61"/>
      <c r="FG111" s="61"/>
      <c r="FH111" s="61"/>
      <c r="FI111" s="61"/>
      <c r="FJ111" s="61"/>
      <c r="FK111" s="61"/>
      <c r="FL111" s="61"/>
      <c r="FM111" s="61"/>
      <c r="FN111" s="61"/>
      <c r="FO111" s="61"/>
      <c r="FP111" s="61"/>
      <c r="FQ111" s="61"/>
      <c r="FR111" s="61"/>
      <c r="FS111" s="61"/>
      <c r="FT111" s="61"/>
      <c r="FU111" s="61"/>
      <c r="FV111" s="61"/>
      <c r="FW111" s="61"/>
      <c r="FX111" s="61"/>
      <c r="FY111" s="61"/>
      <c r="FZ111" s="61"/>
      <c r="GA111" s="61"/>
      <c r="GB111" s="61"/>
      <c r="GC111" s="61"/>
      <c r="GD111" s="61"/>
      <c r="GE111" s="61"/>
      <c r="GF111" s="61"/>
      <c r="GG111" s="61"/>
      <c r="GH111" s="61"/>
      <c r="GI111" s="61"/>
      <c r="GJ111" s="61"/>
      <c r="GK111" s="61"/>
      <c r="GL111" s="61"/>
      <c r="GM111" s="61"/>
      <c r="GN111" s="61"/>
      <c r="GO111" s="61"/>
      <c r="GP111" s="61"/>
      <c r="GQ111" s="61"/>
      <c r="GR111" s="61"/>
      <c r="GS111" s="61"/>
      <c r="GT111" s="61"/>
      <c r="GU111" s="61"/>
      <c r="GV111" s="61"/>
      <c r="GW111" s="61"/>
      <c r="GX111" s="61"/>
      <c r="GY111" s="61"/>
      <c r="GZ111" s="61"/>
      <c r="HA111" s="61"/>
      <c r="HB111" s="61"/>
      <c r="HC111" s="61"/>
      <c r="HD111" s="61"/>
      <c r="HE111" s="61"/>
      <c r="HF111" s="61"/>
      <c r="HG111" s="61"/>
      <c r="HH111" s="61"/>
      <c r="HI111" s="61"/>
      <c r="HJ111" s="61"/>
      <c r="HK111" s="61"/>
      <c r="HL111" s="61"/>
      <c r="HM111" s="61"/>
      <c r="HN111" s="61"/>
      <c r="HO111" s="61"/>
      <c r="HP111" s="61"/>
      <c r="HQ111" s="61"/>
      <c r="HR111" s="61"/>
      <c r="HS111" s="61"/>
      <c r="HT111" s="61"/>
      <c r="HU111" s="61"/>
      <c r="HV111" s="61"/>
      <c r="HW111" s="61"/>
      <c r="HX111" s="61"/>
      <c r="HY111" s="61"/>
      <c r="HZ111" s="61"/>
      <c r="IA111" s="61"/>
      <c r="IB111" s="61"/>
      <c r="IC111" s="61"/>
      <c r="ID111" s="61"/>
      <c r="IE111" s="61"/>
      <c r="IF111" s="61"/>
      <c r="IG111" s="61"/>
      <c r="IH111" s="61"/>
      <c r="II111" s="61"/>
      <c r="IJ111" s="61"/>
      <c r="IK111" s="61"/>
      <c r="IL111" s="61"/>
      <c r="IM111" s="61"/>
      <c r="IN111" s="61"/>
      <c r="IO111" s="61"/>
      <c r="IP111" s="61"/>
      <c r="IQ111" s="61"/>
      <c r="IR111" s="61"/>
      <c r="IS111" s="61"/>
      <c r="IT111" s="61"/>
      <c r="IU111" s="61"/>
      <c r="IV111" s="61"/>
    </row>
    <row r="112" spans="1:256" s="65" customFormat="1" ht="171" x14ac:dyDescent="0.25">
      <c r="A112" s="149"/>
      <c r="B112" s="137" t="s">
        <v>204</v>
      </c>
      <c r="C112" s="62"/>
      <c r="D112" s="104"/>
      <c r="E112" s="60"/>
      <c r="F112" s="114"/>
      <c r="G112" s="61"/>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c r="AX112" s="61"/>
      <c r="AY112" s="61"/>
      <c r="AZ112" s="61"/>
      <c r="BA112" s="61"/>
      <c r="BB112" s="61"/>
      <c r="BC112" s="61"/>
      <c r="BD112" s="61"/>
      <c r="BE112" s="61"/>
      <c r="BF112" s="61"/>
      <c r="BG112" s="61"/>
      <c r="BH112" s="61"/>
      <c r="BI112" s="61"/>
      <c r="BJ112" s="61"/>
      <c r="BK112" s="61"/>
      <c r="BL112" s="61"/>
      <c r="BM112" s="61"/>
      <c r="BN112" s="61"/>
      <c r="BO112" s="61"/>
      <c r="BP112" s="61"/>
      <c r="BQ112" s="61"/>
      <c r="BR112" s="61"/>
      <c r="BS112" s="61"/>
      <c r="BT112" s="61"/>
      <c r="BU112" s="61"/>
      <c r="BV112" s="61"/>
      <c r="BW112" s="61"/>
      <c r="BX112" s="61"/>
      <c r="BY112" s="61"/>
      <c r="BZ112" s="61"/>
      <c r="CA112" s="61"/>
      <c r="CB112" s="61"/>
      <c r="CC112" s="61"/>
      <c r="CD112" s="61"/>
      <c r="CE112" s="61"/>
      <c r="CF112" s="61"/>
      <c r="CG112" s="61"/>
      <c r="CH112" s="61"/>
      <c r="CI112" s="61"/>
      <c r="CJ112" s="61"/>
      <c r="CK112" s="61"/>
      <c r="CL112" s="61"/>
      <c r="CM112" s="61"/>
      <c r="CN112" s="61"/>
      <c r="CO112" s="61"/>
      <c r="CP112" s="61"/>
      <c r="CQ112" s="61"/>
      <c r="CR112" s="61"/>
      <c r="CS112" s="61"/>
      <c r="CT112" s="61"/>
      <c r="CU112" s="61"/>
      <c r="CV112" s="61"/>
      <c r="CW112" s="61"/>
      <c r="CX112" s="61"/>
      <c r="CY112" s="61"/>
      <c r="CZ112" s="61"/>
      <c r="DA112" s="61"/>
      <c r="DB112" s="61"/>
      <c r="DC112" s="61"/>
      <c r="DD112" s="61"/>
      <c r="DE112" s="61"/>
      <c r="DF112" s="61"/>
      <c r="DG112" s="61"/>
      <c r="DH112" s="61"/>
      <c r="DI112" s="61"/>
      <c r="DJ112" s="61"/>
      <c r="DK112" s="61"/>
      <c r="DL112" s="61"/>
      <c r="DM112" s="61"/>
      <c r="DN112" s="61"/>
      <c r="DO112" s="61"/>
      <c r="DP112" s="61"/>
      <c r="DQ112" s="61"/>
      <c r="DR112" s="61"/>
      <c r="DS112" s="61"/>
      <c r="DT112" s="61"/>
      <c r="DU112" s="61"/>
      <c r="DV112" s="61"/>
      <c r="DW112" s="61"/>
      <c r="DX112" s="61"/>
      <c r="DY112" s="61"/>
      <c r="DZ112" s="61"/>
      <c r="EA112" s="61"/>
      <c r="EB112" s="61"/>
      <c r="EC112" s="61"/>
      <c r="ED112" s="61"/>
      <c r="EE112" s="61"/>
      <c r="EF112" s="61"/>
      <c r="EG112" s="61"/>
      <c r="EH112" s="61"/>
      <c r="EI112" s="61"/>
      <c r="EJ112" s="61"/>
      <c r="EK112" s="61"/>
      <c r="EL112" s="61"/>
      <c r="EM112" s="61"/>
      <c r="EN112" s="61"/>
      <c r="EO112" s="61"/>
      <c r="EP112" s="61"/>
      <c r="EQ112" s="61"/>
      <c r="ER112" s="61"/>
      <c r="ES112" s="61"/>
      <c r="ET112" s="61"/>
      <c r="EU112" s="61"/>
      <c r="EV112" s="61"/>
      <c r="EW112" s="61"/>
      <c r="EX112" s="61"/>
      <c r="EY112" s="61"/>
      <c r="EZ112" s="61"/>
      <c r="FA112" s="61"/>
      <c r="FB112" s="61"/>
      <c r="FC112" s="61"/>
      <c r="FD112" s="61"/>
      <c r="FE112" s="61"/>
      <c r="FF112" s="61"/>
      <c r="FG112" s="61"/>
      <c r="FH112" s="61"/>
      <c r="FI112" s="61"/>
      <c r="FJ112" s="61"/>
      <c r="FK112" s="61"/>
      <c r="FL112" s="61"/>
      <c r="FM112" s="61"/>
      <c r="FN112" s="61"/>
      <c r="FO112" s="61"/>
      <c r="FP112" s="61"/>
      <c r="FQ112" s="61"/>
      <c r="FR112" s="61"/>
      <c r="FS112" s="61"/>
      <c r="FT112" s="61"/>
      <c r="FU112" s="61"/>
      <c r="FV112" s="61"/>
      <c r="FW112" s="61"/>
      <c r="FX112" s="61"/>
      <c r="FY112" s="61"/>
      <c r="FZ112" s="61"/>
      <c r="GA112" s="61"/>
      <c r="GB112" s="61"/>
      <c r="GC112" s="61"/>
      <c r="GD112" s="61"/>
      <c r="GE112" s="61"/>
      <c r="GF112" s="61"/>
      <c r="GG112" s="61"/>
      <c r="GH112" s="61"/>
      <c r="GI112" s="61"/>
      <c r="GJ112" s="61"/>
      <c r="GK112" s="61"/>
      <c r="GL112" s="61"/>
      <c r="GM112" s="61"/>
      <c r="GN112" s="61"/>
      <c r="GO112" s="61"/>
      <c r="GP112" s="61"/>
      <c r="GQ112" s="61"/>
      <c r="GR112" s="61"/>
      <c r="GS112" s="61"/>
      <c r="GT112" s="61"/>
      <c r="GU112" s="61"/>
      <c r="GV112" s="61"/>
      <c r="GW112" s="61"/>
      <c r="GX112" s="61"/>
      <c r="GY112" s="61"/>
      <c r="GZ112" s="61"/>
      <c r="HA112" s="61"/>
      <c r="HB112" s="61"/>
      <c r="HC112" s="61"/>
      <c r="HD112" s="61"/>
      <c r="HE112" s="61"/>
      <c r="HF112" s="61"/>
      <c r="HG112" s="61"/>
      <c r="HH112" s="61"/>
      <c r="HI112" s="61"/>
      <c r="HJ112" s="61"/>
      <c r="HK112" s="61"/>
      <c r="HL112" s="61"/>
      <c r="HM112" s="61"/>
      <c r="HN112" s="61"/>
      <c r="HO112" s="61"/>
      <c r="HP112" s="61"/>
      <c r="HQ112" s="61"/>
      <c r="HR112" s="61"/>
      <c r="HS112" s="61"/>
      <c r="HT112" s="61"/>
      <c r="HU112" s="61"/>
      <c r="HV112" s="61"/>
      <c r="HW112" s="61"/>
      <c r="HX112" s="61"/>
      <c r="HY112" s="61"/>
      <c r="HZ112" s="61"/>
      <c r="IA112" s="61"/>
      <c r="IB112" s="61"/>
      <c r="IC112" s="61"/>
      <c r="ID112" s="61"/>
      <c r="IE112" s="61"/>
      <c r="IF112" s="61"/>
      <c r="IG112" s="61"/>
      <c r="IH112" s="61"/>
      <c r="II112" s="61"/>
      <c r="IJ112" s="61"/>
      <c r="IK112" s="61"/>
      <c r="IL112" s="61"/>
      <c r="IM112" s="61"/>
      <c r="IN112" s="61"/>
      <c r="IO112" s="61"/>
      <c r="IP112" s="61"/>
      <c r="IQ112" s="61"/>
      <c r="IR112" s="61"/>
      <c r="IS112" s="61"/>
      <c r="IT112" s="61"/>
      <c r="IU112" s="61"/>
      <c r="IV112" s="61"/>
    </row>
    <row r="113" spans="1:256" s="65" customFormat="1" x14ac:dyDescent="0.25">
      <c r="A113" s="149"/>
      <c r="B113" s="138"/>
      <c r="C113" s="62"/>
      <c r="D113" s="104"/>
      <c r="E113" s="59"/>
      <c r="F113" s="115"/>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c r="BC113" s="61"/>
      <c r="BD113" s="61"/>
      <c r="BE113" s="61"/>
      <c r="BF113" s="61"/>
      <c r="BG113" s="61"/>
      <c r="BH113" s="61"/>
      <c r="BI113" s="61"/>
      <c r="BJ113" s="61"/>
      <c r="BK113" s="61"/>
      <c r="BL113" s="61"/>
      <c r="BM113" s="61"/>
      <c r="BN113" s="61"/>
      <c r="BO113" s="61"/>
      <c r="BP113" s="61"/>
      <c r="BQ113" s="61"/>
      <c r="BR113" s="61"/>
      <c r="BS113" s="61"/>
      <c r="BT113" s="61"/>
      <c r="BU113" s="61"/>
      <c r="BV113" s="61"/>
      <c r="BW113" s="61"/>
      <c r="BX113" s="61"/>
      <c r="BY113" s="61"/>
      <c r="BZ113" s="61"/>
      <c r="CA113" s="61"/>
      <c r="CB113" s="61"/>
      <c r="CC113" s="61"/>
      <c r="CD113" s="61"/>
      <c r="CE113" s="61"/>
      <c r="CF113" s="61"/>
      <c r="CG113" s="61"/>
      <c r="CH113" s="61"/>
      <c r="CI113" s="61"/>
      <c r="CJ113" s="61"/>
      <c r="CK113" s="61"/>
      <c r="CL113" s="61"/>
      <c r="CM113" s="61"/>
      <c r="CN113" s="61"/>
      <c r="CO113" s="61"/>
      <c r="CP113" s="61"/>
      <c r="CQ113" s="61"/>
      <c r="CR113" s="61"/>
      <c r="CS113" s="61"/>
      <c r="CT113" s="61"/>
      <c r="CU113" s="61"/>
      <c r="CV113" s="61"/>
      <c r="CW113" s="61"/>
      <c r="CX113" s="61"/>
      <c r="CY113" s="61"/>
      <c r="CZ113" s="61"/>
      <c r="DA113" s="61"/>
      <c r="DB113" s="61"/>
      <c r="DC113" s="61"/>
      <c r="DD113" s="61"/>
      <c r="DE113" s="61"/>
      <c r="DF113" s="61"/>
      <c r="DG113" s="61"/>
      <c r="DH113" s="61"/>
      <c r="DI113" s="61"/>
      <c r="DJ113" s="61"/>
      <c r="DK113" s="61"/>
      <c r="DL113" s="61"/>
      <c r="DM113" s="61"/>
      <c r="DN113" s="61"/>
      <c r="DO113" s="61"/>
      <c r="DP113" s="61"/>
      <c r="DQ113" s="61"/>
      <c r="DR113" s="61"/>
      <c r="DS113" s="61"/>
      <c r="DT113" s="61"/>
      <c r="DU113" s="61"/>
      <c r="DV113" s="61"/>
      <c r="DW113" s="61"/>
      <c r="DX113" s="61"/>
      <c r="DY113" s="61"/>
      <c r="DZ113" s="61"/>
      <c r="EA113" s="61"/>
      <c r="EB113" s="61"/>
      <c r="EC113" s="61"/>
      <c r="ED113" s="61"/>
      <c r="EE113" s="61"/>
      <c r="EF113" s="61"/>
      <c r="EG113" s="61"/>
      <c r="EH113" s="61"/>
      <c r="EI113" s="61"/>
      <c r="EJ113" s="61"/>
      <c r="EK113" s="61"/>
      <c r="EL113" s="61"/>
      <c r="EM113" s="61"/>
      <c r="EN113" s="61"/>
      <c r="EO113" s="61"/>
      <c r="EP113" s="61"/>
      <c r="EQ113" s="61"/>
      <c r="ER113" s="61"/>
      <c r="ES113" s="61"/>
      <c r="ET113" s="61"/>
      <c r="EU113" s="61"/>
      <c r="EV113" s="61"/>
      <c r="EW113" s="61"/>
      <c r="EX113" s="61"/>
      <c r="EY113" s="61"/>
      <c r="EZ113" s="61"/>
      <c r="FA113" s="61"/>
      <c r="FB113" s="61"/>
      <c r="FC113" s="61"/>
      <c r="FD113" s="61"/>
      <c r="FE113" s="61"/>
      <c r="FF113" s="61"/>
      <c r="FG113" s="61"/>
      <c r="FH113" s="61"/>
      <c r="FI113" s="61"/>
      <c r="FJ113" s="61"/>
      <c r="FK113" s="61"/>
      <c r="FL113" s="61"/>
      <c r="FM113" s="61"/>
      <c r="FN113" s="61"/>
      <c r="FO113" s="61"/>
      <c r="FP113" s="61"/>
      <c r="FQ113" s="61"/>
      <c r="FR113" s="61"/>
      <c r="FS113" s="61"/>
      <c r="FT113" s="61"/>
      <c r="FU113" s="61"/>
      <c r="FV113" s="61"/>
      <c r="FW113" s="61"/>
      <c r="FX113" s="61"/>
      <c r="FY113" s="61"/>
      <c r="FZ113" s="61"/>
      <c r="GA113" s="61"/>
      <c r="GB113" s="61"/>
      <c r="GC113" s="61"/>
      <c r="GD113" s="61"/>
      <c r="GE113" s="61"/>
      <c r="GF113" s="61"/>
      <c r="GG113" s="61"/>
      <c r="GH113" s="61"/>
      <c r="GI113" s="61"/>
      <c r="GJ113" s="61"/>
      <c r="GK113" s="61"/>
      <c r="GL113" s="61"/>
      <c r="GM113" s="61"/>
      <c r="GN113" s="61"/>
      <c r="GO113" s="61"/>
      <c r="GP113" s="61"/>
      <c r="GQ113" s="61"/>
      <c r="GR113" s="61"/>
      <c r="GS113" s="61"/>
      <c r="GT113" s="61"/>
      <c r="GU113" s="61"/>
      <c r="GV113" s="61"/>
      <c r="GW113" s="61"/>
      <c r="GX113" s="61"/>
      <c r="GY113" s="61"/>
      <c r="GZ113" s="61"/>
      <c r="HA113" s="61"/>
      <c r="HB113" s="61"/>
      <c r="HC113" s="61"/>
      <c r="HD113" s="61"/>
      <c r="HE113" s="61"/>
      <c r="HF113" s="61"/>
      <c r="HG113" s="61"/>
      <c r="HH113" s="61"/>
      <c r="HI113" s="61"/>
      <c r="HJ113" s="61"/>
      <c r="HK113" s="61"/>
      <c r="HL113" s="61"/>
      <c r="HM113" s="61"/>
      <c r="HN113" s="61"/>
      <c r="HO113" s="61"/>
      <c r="HP113" s="61"/>
      <c r="HQ113" s="61"/>
      <c r="HR113" s="61"/>
      <c r="HS113" s="61"/>
      <c r="HT113" s="61"/>
      <c r="HU113" s="61"/>
      <c r="HV113" s="61"/>
      <c r="HW113" s="61"/>
      <c r="HX113" s="61"/>
      <c r="HY113" s="61"/>
      <c r="HZ113" s="61"/>
      <c r="IA113" s="61"/>
      <c r="IB113" s="61"/>
      <c r="IC113" s="61"/>
      <c r="ID113" s="61"/>
      <c r="IE113" s="61"/>
      <c r="IF113" s="61"/>
      <c r="IG113" s="61"/>
      <c r="IH113" s="61"/>
      <c r="II113" s="61"/>
      <c r="IJ113" s="61"/>
      <c r="IK113" s="61"/>
      <c r="IL113" s="61"/>
      <c r="IM113" s="61"/>
      <c r="IN113" s="61"/>
      <c r="IO113" s="61"/>
      <c r="IP113" s="61"/>
      <c r="IQ113" s="61"/>
      <c r="IR113" s="61"/>
      <c r="IS113" s="61"/>
      <c r="IT113" s="61"/>
      <c r="IU113" s="61"/>
      <c r="IV113" s="61"/>
    </row>
    <row r="114" spans="1:256" s="65" customFormat="1" ht="95.55" customHeight="1" x14ac:dyDescent="0.25">
      <c r="A114" s="149" t="s">
        <v>113</v>
      </c>
      <c r="B114" s="137" t="s">
        <v>174</v>
      </c>
      <c r="C114" s="62" t="s">
        <v>44</v>
      </c>
      <c r="D114" s="104">
        <v>100</v>
      </c>
      <c r="E114" s="60"/>
      <c r="F114" s="114"/>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c r="BC114" s="61"/>
      <c r="BD114" s="61"/>
      <c r="BE114" s="61"/>
      <c r="BF114" s="61"/>
      <c r="BG114" s="61"/>
      <c r="BH114" s="61"/>
      <c r="BI114" s="61"/>
      <c r="BJ114" s="61"/>
      <c r="BK114" s="61"/>
      <c r="BL114" s="61"/>
      <c r="BM114" s="61"/>
      <c r="BN114" s="61"/>
      <c r="BO114" s="61"/>
      <c r="BP114" s="61"/>
      <c r="BQ114" s="61"/>
      <c r="BR114" s="61"/>
      <c r="BS114" s="61"/>
      <c r="BT114" s="61"/>
      <c r="BU114" s="61"/>
      <c r="BV114" s="61"/>
      <c r="BW114" s="61"/>
      <c r="BX114" s="61"/>
      <c r="BY114" s="61"/>
      <c r="BZ114" s="61"/>
      <c r="CA114" s="61"/>
      <c r="CB114" s="61"/>
      <c r="CC114" s="61"/>
      <c r="CD114" s="61"/>
      <c r="CE114" s="61"/>
      <c r="CF114" s="61"/>
      <c r="CG114" s="61"/>
      <c r="CH114" s="61"/>
      <c r="CI114" s="61"/>
      <c r="CJ114" s="61"/>
      <c r="CK114" s="61"/>
      <c r="CL114" s="61"/>
      <c r="CM114" s="61"/>
      <c r="CN114" s="61"/>
      <c r="CO114" s="61"/>
      <c r="CP114" s="61"/>
      <c r="CQ114" s="61"/>
      <c r="CR114" s="61"/>
      <c r="CS114" s="61"/>
      <c r="CT114" s="61"/>
      <c r="CU114" s="61"/>
      <c r="CV114" s="61"/>
      <c r="CW114" s="61"/>
      <c r="CX114" s="61"/>
      <c r="CY114" s="61"/>
      <c r="CZ114" s="61"/>
      <c r="DA114" s="61"/>
      <c r="DB114" s="61"/>
      <c r="DC114" s="61"/>
      <c r="DD114" s="61"/>
      <c r="DE114" s="61"/>
      <c r="DF114" s="61"/>
      <c r="DG114" s="61"/>
      <c r="DH114" s="61"/>
      <c r="DI114" s="61"/>
      <c r="DJ114" s="61"/>
      <c r="DK114" s="61"/>
      <c r="DL114" s="61"/>
      <c r="DM114" s="61"/>
      <c r="DN114" s="61"/>
      <c r="DO114" s="61"/>
      <c r="DP114" s="61"/>
      <c r="DQ114" s="61"/>
      <c r="DR114" s="61"/>
      <c r="DS114" s="61"/>
      <c r="DT114" s="61"/>
      <c r="DU114" s="61"/>
      <c r="DV114" s="61"/>
      <c r="DW114" s="61"/>
      <c r="DX114" s="61"/>
      <c r="DY114" s="61"/>
      <c r="DZ114" s="61"/>
      <c r="EA114" s="61"/>
      <c r="EB114" s="61"/>
      <c r="EC114" s="61"/>
      <c r="ED114" s="61"/>
      <c r="EE114" s="61"/>
      <c r="EF114" s="61"/>
      <c r="EG114" s="61"/>
      <c r="EH114" s="61"/>
      <c r="EI114" s="61"/>
      <c r="EJ114" s="61"/>
      <c r="EK114" s="61"/>
      <c r="EL114" s="61"/>
      <c r="EM114" s="61"/>
      <c r="EN114" s="61"/>
      <c r="EO114" s="61"/>
      <c r="EP114" s="61"/>
      <c r="EQ114" s="61"/>
      <c r="ER114" s="61"/>
      <c r="ES114" s="61"/>
      <c r="ET114" s="61"/>
      <c r="EU114" s="61"/>
      <c r="EV114" s="61"/>
      <c r="EW114" s="61"/>
      <c r="EX114" s="61"/>
      <c r="EY114" s="61"/>
      <c r="EZ114" s="61"/>
      <c r="FA114" s="61"/>
      <c r="FB114" s="61"/>
      <c r="FC114" s="61"/>
      <c r="FD114" s="61"/>
      <c r="FE114" s="61"/>
      <c r="FF114" s="61"/>
      <c r="FG114" s="61"/>
      <c r="FH114" s="61"/>
      <c r="FI114" s="61"/>
      <c r="FJ114" s="61"/>
      <c r="FK114" s="61"/>
      <c r="FL114" s="61"/>
      <c r="FM114" s="61"/>
      <c r="FN114" s="61"/>
      <c r="FO114" s="61"/>
      <c r="FP114" s="61"/>
      <c r="FQ114" s="61"/>
      <c r="FR114" s="61"/>
      <c r="FS114" s="61"/>
      <c r="FT114" s="61"/>
      <c r="FU114" s="61"/>
      <c r="FV114" s="61"/>
      <c r="FW114" s="61"/>
      <c r="FX114" s="61"/>
      <c r="FY114" s="61"/>
      <c r="FZ114" s="61"/>
      <c r="GA114" s="61"/>
      <c r="GB114" s="61"/>
      <c r="GC114" s="61"/>
      <c r="GD114" s="61"/>
      <c r="GE114" s="61"/>
      <c r="GF114" s="61"/>
      <c r="GG114" s="61"/>
      <c r="GH114" s="61"/>
      <c r="GI114" s="61"/>
      <c r="GJ114" s="61"/>
      <c r="GK114" s="61"/>
      <c r="GL114" s="61"/>
      <c r="GM114" s="61"/>
      <c r="GN114" s="61"/>
      <c r="GO114" s="61"/>
      <c r="GP114" s="61"/>
      <c r="GQ114" s="61"/>
      <c r="GR114" s="61"/>
      <c r="GS114" s="61"/>
      <c r="GT114" s="61"/>
      <c r="GU114" s="61"/>
      <c r="GV114" s="61"/>
      <c r="GW114" s="61"/>
      <c r="GX114" s="61"/>
      <c r="GY114" s="61"/>
      <c r="GZ114" s="61"/>
      <c r="HA114" s="61"/>
      <c r="HB114" s="61"/>
      <c r="HC114" s="61"/>
      <c r="HD114" s="61"/>
      <c r="HE114" s="61"/>
      <c r="HF114" s="61"/>
      <c r="HG114" s="61"/>
      <c r="HH114" s="61"/>
      <c r="HI114" s="61"/>
      <c r="HJ114" s="61"/>
      <c r="HK114" s="61"/>
      <c r="HL114" s="61"/>
      <c r="HM114" s="61"/>
      <c r="HN114" s="61"/>
      <c r="HO114" s="61"/>
      <c r="HP114" s="61"/>
      <c r="HQ114" s="61"/>
      <c r="HR114" s="61"/>
      <c r="HS114" s="61"/>
      <c r="HT114" s="61"/>
      <c r="HU114" s="61"/>
      <c r="HV114" s="61"/>
      <c r="HW114" s="61"/>
      <c r="HX114" s="61"/>
      <c r="HY114" s="61"/>
      <c r="HZ114" s="61"/>
      <c r="IA114" s="61"/>
      <c r="IB114" s="61"/>
      <c r="IC114" s="61"/>
      <c r="ID114" s="61"/>
      <c r="IE114" s="61"/>
      <c r="IF114" s="61"/>
      <c r="IG114" s="61"/>
      <c r="IH114" s="61"/>
      <c r="II114" s="61"/>
      <c r="IJ114" s="61"/>
      <c r="IK114" s="61"/>
      <c r="IL114" s="61"/>
      <c r="IM114" s="61"/>
      <c r="IN114" s="61"/>
      <c r="IO114" s="61"/>
      <c r="IP114" s="61"/>
      <c r="IQ114" s="61"/>
      <c r="IR114" s="61"/>
      <c r="IS114" s="61"/>
      <c r="IT114" s="61"/>
      <c r="IU114" s="61"/>
      <c r="IV114" s="61"/>
    </row>
    <row r="115" spans="1:256" s="65" customFormat="1" ht="79.8" x14ac:dyDescent="0.25">
      <c r="A115" s="149"/>
      <c r="B115" s="137" t="s">
        <v>107</v>
      </c>
      <c r="C115" s="62"/>
      <c r="D115" s="104"/>
      <c r="E115" s="60"/>
      <c r="F115" s="114"/>
      <c r="G115" s="61"/>
      <c r="H115" s="61"/>
      <c r="I115" s="61"/>
      <c r="J115" s="61"/>
      <c r="K115" s="61"/>
      <c r="L115" s="61"/>
      <c r="M115" s="61"/>
      <c r="N115" s="61"/>
      <c r="O115" s="61"/>
      <c r="P115" s="61"/>
      <c r="Q115" s="61"/>
      <c r="R115" s="61"/>
      <c r="S115" s="61"/>
      <c r="T115" s="61"/>
      <c r="U115" s="61"/>
      <c r="V115" s="61"/>
      <c r="W115" s="61"/>
      <c r="X115" s="61"/>
      <c r="Y115" s="61"/>
      <c r="Z115" s="61"/>
      <c r="AA115" s="61"/>
      <c r="AB115" s="61"/>
      <c r="AC115" s="61"/>
      <c r="AD115" s="61"/>
      <c r="AE115" s="61"/>
      <c r="AF115" s="61"/>
      <c r="AG115" s="61"/>
      <c r="AH115" s="61"/>
      <c r="AI115" s="61"/>
      <c r="AJ115" s="61"/>
      <c r="AK115" s="61"/>
      <c r="AL115" s="61"/>
      <c r="AM115" s="61"/>
      <c r="AN115" s="61"/>
      <c r="AO115" s="61"/>
      <c r="AP115" s="61"/>
      <c r="AQ115" s="61"/>
      <c r="AR115" s="61"/>
      <c r="AS115" s="61"/>
      <c r="AT115" s="61"/>
      <c r="AU115" s="61"/>
      <c r="AV115" s="61"/>
      <c r="AW115" s="61"/>
      <c r="AX115" s="61"/>
      <c r="AY115" s="61"/>
      <c r="AZ115" s="61"/>
      <c r="BA115" s="61"/>
      <c r="BB115" s="61"/>
      <c r="BC115" s="61"/>
      <c r="BD115" s="61"/>
      <c r="BE115" s="61"/>
      <c r="BF115" s="61"/>
      <c r="BG115" s="61"/>
      <c r="BH115" s="61"/>
      <c r="BI115" s="61"/>
      <c r="BJ115" s="61"/>
      <c r="BK115" s="61"/>
      <c r="BL115" s="61"/>
      <c r="BM115" s="61"/>
      <c r="BN115" s="61"/>
      <c r="BO115" s="61"/>
      <c r="BP115" s="61"/>
      <c r="BQ115" s="61"/>
      <c r="BR115" s="61"/>
      <c r="BS115" s="61"/>
      <c r="BT115" s="61"/>
      <c r="BU115" s="61"/>
      <c r="BV115" s="61"/>
      <c r="BW115" s="61"/>
      <c r="BX115" s="61"/>
      <c r="BY115" s="61"/>
      <c r="BZ115" s="61"/>
      <c r="CA115" s="61"/>
      <c r="CB115" s="61"/>
      <c r="CC115" s="61"/>
      <c r="CD115" s="61"/>
      <c r="CE115" s="61"/>
      <c r="CF115" s="61"/>
      <c r="CG115" s="61"/>
      <c r="CH115" s="61"/>
      <c r="CI115" s="61"/>
      <c r="CJ115" s="61"/>
      <c r="CK115" s="61"/>
      <c r="CL115" s="61"/>
      <c r="CM115" s="61"/>
      <c r="CN115" s="61"/>
      <c r="CO115" s="61"/>
      <c r="CP115" s="61"/>
      <c r="CQ115" s="61"/>
      <c r="CR115" s="61"/>
      <c r="CS115" s="61"/>
      <c r="CT115" s="61"/>
      <c r="CU115" s="61"/>
      <c r="CV115" s="61"/>
      <c r="CW115" s="61"/>
      <c r="CX115" s="61"/>
      <c r="CY115" s="61"/>
      <c r="CZ115" s="61"/>
      <c r="DA115" s="61"/>
      <c r="DB115" s="61"/>
      <c r="DC115" s="61"/>
      <c r="DD115" s="61"/>
      <c r="DE115" s="61"/>
      <c r="DF115" s="61"/>
      <c r="DG115" s="61"/>
      <c r="DH115" s="61"/>
      <c r="DI115" s="61"/>
      <c r="DJ115" s="61"/>
      <c r="DK115" s="61"/>
      <c r="DL115" s="61"/>
      <c r="DM115" s="61"/>
      <c r="DN115" s="61"/>
      <c r="DO115" s="61"/>
      <c r="DP115" s="61"/>
      <c r="DQ115" s="61"/>
      <c r="DR115" s="61"/>
      <c r="DS115" s="61"/>
      <c r="DT115" s="61"/>
      <c r="DU115" s="61"/>
      <c r="DV115" s="61"/>
      <c r="DW115" s="61"/>
      <c r="DX115" s="61"/>
      <c r="DY115" s="61"/>
      <c r="DZ115" s="61"/>
      <c r="EA115" s="61"/>
      <c r="EB115" s="61"/>
      <c r="EC115" s="61"/>
      <c r="ED115" s="61"/>
      <c r="EE115" s="61"/>
      <c r="EF115" s="61"/>
      <c r="EG115" s="61"/>
      <c r="EH115" s="61"/>
      <c r="EI115" s="61"/>
      <c r="EJ115" s="61"/>
      <c r="EK115" s="61"/>
      <c r="EL115" s="61"/>
      <c r="EM115" s="61"/>
      <c r="EN115" s="61"/>
      <c r="EO115" s="61"/>
      <c r="EP115" s="61"/>
      <c r="EQ115" s="61"/>
      <c r="ER115" s="61"/>
      <c r="ES115" s="61"/>
      <c r="ET115" s="61"/>
      <c r="EU115" s="61"/>
      <c r="EV115" s="61"/>
      <c r="EW115" s="61"/>
      <c r="EX115" s="61"/>
      <c r="EY115" s="61"/>
      <c r="EZ115" s="61"/>
      <c r="FA115" s="61"/>
      <c r="FB115" s="61"/>
      <c r="FC115" s="61"/>
      <c r="FD115" s="61"/>
      <c r="FE115" s="61"/>
      <c r="FF115" s="61"/>
      <c r="FG115" s="61"/>
      <c r="FH115" s="61"/>
      <c r="FI115" s="61"/>
      <c r="FJ115" s="61"/>
      <c r="FK115" s="61"/>
      <c r="FL115" s="61"/>
      <c r="FM115" s="61"/>
      <c r="FN115" s="61"/>
      <c r="FO115" s="61"/>
      <c r="FP115" s="61"/>
      <c r="FQ115" s="61"/>
      <c r="FR115" s="61"/>
      <c r="FS115" s="61"/>
      <c r="FT115" s="61"/>
      <c r="FU115" s="61"/>
      <c r="FV115" s="61"/>
      <c r="FW115" s="61"/>
      <c r="FX115" s="61"/>
      <c r="FY115" s="61"/>
      <c r="FZ115" s="61"/>
      <c r="GA115" s="61"/>
      <c r="GB115" s="61"/>
      <c r="GC115" s="61"/>
      <c r="GD115" s="61"/>
      <c r="GE115" s="61"/>
      <c r="GF115" s="61"/>
      <c r="GG115" s="61"/>
      <c r="GH115" s="61"/>
      <c r="GI115" s="61"/>
      <c r="GJ115" s="61"/>
      <c r="GK115" s="61"/>
      <c r="GL115" s="61"/>
      <c r="GM115" s="61"/>
      <c r="GN115" s="61"/>
      <c r="GO115" s="61"/>
      <c r="GP115" s="61"/>
      <c r="GQ115" s="61"/>
      <c r="GR115" s="61"/>
      <c r="GS115" s="61"/>
      <c r="GT115" s="61"/>
      <c r="GU115" s="61"/>
      <c r="GV115" s="61"/>
      <c r="GW115" s="61"/>
      <c r="GX115" s="61"/>
      <c r="GY115" s="61"/>
      <c r="GZ115" s="61"/>
      <c r="HA115" s="61"/>
      <c r="HB115" s="61"/>
      <c r="HC115" s="61"/>
      <c r="HD115" s="61"/>
      <c r="HE115" s="61"/>
      <c r="HF115" s="61"/>
      <c r="HG115" s="61"/>
      <c r="HH115" s="61"/>
      <c r="HI115" s="61"/>
      <c r="HJ115" s="61"/>
      <c r="HK115" s="61"/>
      <c r="HL115" s="61"/>
      <c r="HM115" s="61"/>
      <c r="HN115" s="61"/>
      <c r="HO115" s="61"/>
      <c r="HP115" s="61"/>
      <c r="HQ115" s="61"/>
      <c r="HR115" s="61"/>
      <c r="HS115" s="61"/>
      <c r="HT115" s="61"/>
      <c r="HU115" s="61"/>
      <c r="HV115" s="61"/>
      <c r="HW115" s="61"/>
      <c r="HX115" s="61"/>
      <c r="HY115" s="61"/>
      <c r="HZ115" s="61"/>
      <c r="IA115" s="61"/>
      <c r="IB115" s="61"/>
      <c r="IC115" s="61"/>
      <c r="ID115" s="61"/>
      <c r="IE115" s="61"/>
      <c r="IF115" s="61"/>
      <c r="IG115" s="61"/>
      <c r="IH115" s="61"/>
      <c r="II115" s="61"/>
      <c r="IJ115" s="61"/>
      <c r="IK115" s="61"/>
      <c r="IL115" s="61"/>
      <c r="IM115" s="61"/>
      <c r="IN115" s="61"/>
      <c r="IO115" s="61"/>
      <c r="IP115" s="61"/>
      <c r="IQ115" s="61"/>
      <c r="IR115" s="61"/>
      <c r="IS115" s="61"/>
      <c r="IT115" s="61"/>
      <c r="IU115" s="61"/>
      <c r="IV115" s="61"/>
    </row>
    <row r="116" spans="1:256" s="65" customFormat="1" x14ac:dyDescent="0.25">
      <c r="A116" s="149"/>
      <c r="B116" s="138"/>
      <c r="C116" s="62"/>
      <c r="D116" s="104"/>
      <c r="E116" s="59"/>
      <c r="F116" s="115"/>
      <c r="G116" s="61"/>
      <c r="H116" s="61"/>
      <c r="I116" s="61"/>
      <c r="J116" s="61"/>
      <c r="K116" s="61"/>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1"/>
      <c r="AK116" s="61"/>
      <c r="AL116" s="61"/>
      <c r="AM116" s="61"/>
      <c r="AN116" s="61"/>
      <c r="AO116" s="61"/>
      <c r="AP116" s="61"/>
      <c r="AQ116" s="61"/>
      <c r="AR116" s="61"/>
      <c r="AS116" s="61"/>
      <c r="AT116" s="61"/>
      <c r="AU116" s="61"/>
      <c r="AV116" s="61"/>
      <c r="AW116" s="61"/>
      <c r="AX116" s="61"/>
      <c r="AY116" s="61"/>
      <c r="AZ116" s="61"/>
      <c r="BA116" s="61"/>
      <c r="BB116" s="61"/>
      <c r="BC116" s="61"/>
      <c r="BD116" s="61"/>
      <c r="BE116" s="61"/>
      <c r="BF116" s="61"/>
      <c r="BG116" s="61"/>
      <c r="BH116" s="61"/>
      <c r="BI116" s="61"/>
      <c r="BJ116" s="61"/>
      <c r="BK116" s="61"/>
      <c r="BL116" s="61"/>
      <c r="BM116" s="61"/>
      <c r="BN116" s="61"/>
      <c r="BO116" s="61"/>
      <c r="BP116" s="61"/>
      <c r="BQ116" s="61"/>
      <c r="BR116" s="61"/>
      <c r="BS116" s="61"/>
      <c r="BT116" s="61"/>
      <c r="BU116" s="61"/>
      <c r="BV116" s="61"/>
      <c r="BW116" s="61"/>
      <c r="BX116" s="61"/>
      <c r="BY116" s="61"/>
      <c r="BZ116" s="61"/>
      <c r="CA116" s="61"/>
      <c r="CB116" s="61"/>
      <c r="CC116" s="61"/>
      <c r="CD116" s="61"/>
      <c r="CE116" s="61"/>
      <c r="CF116" s="61"/>
      <c r="CG116" s="61"/>
      <c r="CH116" s="61"/>
      <c r="CI116" s="61"/>
      <c r="CJ116" s="61"/>
      <c r="CK116" s="61"/>
      <c r="CL116" s="61"/>
      <c r="CM116" s="61"/>
      <c r="CN116" s="61"/>
      <c r="CO116" s="61"/>
      <c r="CP116" s="61"/>
      <c r="CQ116" s="61"/>
      <c r="CR116" s="61"/>
      <c r="CS116" s="61"/>
      <c r="CT116" s="61"/>
      <c r="CU116" s="61"/>
      <c r="CV116" s="61"/>
      <c r="CW116" s="61"/>
      <c r="CX116" s="61"/>
      <c r="CY116" s="61"/>
      <c r="CZ116" s="61"/>
      <c r="DA116" s="61"/>
      <c r="DB116" s="61"/>
      <c r="DC116" s="61"/>
      <c r="DD116" s="61"/>
      <c r="DE116" s="61"/>
      <c r="DF116" s="61"/>
      <c r="DG116" s="61"/>
      <c r="DH116" s="61"/>
      <c r="DI116" s="61"/>
      <c r="DJ116" s="61"/>
      <c r="DK116" s="61"/>
      <c r="DL116" s="61"/>
      <c r="DM116" s="61"/>
      <c r="DN116" s="61"/>
      <c r="DO116" s="61"/>
      <c r="DP116" s="61"/>
      <c r="DQ116" s="61"/>
      <c r="DR116" s="61"/>
      <c r="DS116" s="61"/>
      <c r="DT116" s="61"/>
      <c r="DU116" s="61"/>
      <c r="DV116" s="61"/>
      <c r="DW116" s="61"/>
      <c r="DX116" s="61"/>
      <c r="DY116" s="61"/>
      <c r="DZ116" s="61"/>
      <c r="EA116" s="61"/>
      <c r="EB116" s="61"/>
      <c r="EC116" s="61"/>
      <c r="ED116" s="61"/>
      <c r="EE116" s="61"/>
      <c r="EF116" s="61"/>
      <c r="EG116" s="61"/>
      <c r="EH116" s="61"/>
      <c r="EI116" s="61"/>
      <c r="EJ116" s="61"/>
      <c r="EK116" s="61"/>
      <c r="EL116" s="61"/>
      <c r="EM116" s="61"/>
      <c r="EN116" s="61"/>
      <c r="EO116" s="61"/>
      <c r="EP116" s="61"/>
      <c r="EQ116" s="61"/>
      <c r="ER116" s="61"/>
      <c r="ES116" s="61"/>
      <c r="ET116" s="61"/>
      <c r="EU116" s="61"/>
      <c r="EV116" s="61"/>
      <c r="EW116" s="61"/>
      <c r="EX116" s="61"/>
      <c r="EY116" s="61"/>
      <c r="EZ116" s="61"/>
      <c r="FA116" s="61"/>
      <c r="FB116" s="61"/>
      <c r="FC116" s="61"/>
      <c r="FD116" s="61"/>
      <c r="FE116" s="61"/>
      <c r="FF116" s="61"/>
      <c r="FG116" s="61"/>
      <c r="FH116" s="61"/>
      <c r="FI116" s="61"/>
      <c r="FJ116" s="61"/>
      <c r="FK116" s="61"/>
      <c r="FL116" s="61"/>
      <c r="FM116" s="61"/>
      <c r="FN116" s="61"/>
      <c r="FO116" s="61"/>
      <c r="FP116" s="61"/>
      <c r="FQ116" s="61"/>
      <c r="FR116" s="61"/>
      <c r="FS116" s="61"/>
      <c r="FT116" s="61"/>
      <c r="FU116" s="61"/>
      <c r="FV116" s="61"/>
      <c r="FW116" s="61"/>
      <c r="FX116" s="61"/>
      <c r="FY116" s="61"/>
      <c r="FZ116" s="61"/>
      <c r="GA116" s="61"/>
      <c r="GB116" s="61"/>
      <c r="GC116" s="61"/>
      <c r="GD116" s="61"/>
      <c r="GE116" s="61"/>
      <c r="GF116" s="61"/>
      <c r="GG116" s="61"/>
      <c r="GH116" s="61"/>
      <c r="GI116" s="61"/>
      <c r="GJ116" s="61"/>
      <c r="GK116" s="61"/>
      <c r="GL116" s="61"/>
      <c r="GM116" s="61"/>
      <c r="GN116" s="61"/>
      <c r="GO116" s="61"/>
      <c r="GP116" s="61"/>
      <c r="GQ116" s="61"/>
      <c r="GR116" s="61"/>
      <c r="GS116" s="61"/>
      <c r="GT116" s="61"/>
      <c r="GU116" s="61"/>
      <c r="GV116" s="61"/>
      <c r="GW116" s="61"/>
      <c r="GX116" s="61"/>
      <c r="GY116" s="61"/>
      <c r="GZ116" s="61"/>
      <c r="HA116" s="61"/>
      <c r="HB116" s="61"/>
      <c r="HC116" s="61"/>
      <c r="HD116" s="61"/>
      <c r="HE116" s="61"/>
      <c r="HF116" s="61"/>
      <c r="HG116" s="61"/>
      <c r="HH116" s="61"/>
      <c r="HI116" s="61"/>
      <c r="HJ116" s="61"/>
      <c r="HK116" s="61"/>
      <c r="HL116" s="61"/>
      <c r="HM116" s="61"/>
      <c r="HN116" s="61"/>
      <c r="HO116" s="61"/>
      <c r="HP116" s="61"/>
      <c r="HQ116" s="61"/>
      <c r="HR116" s="61"/>
      <c r="HS116" s="61"/>
      <c r="HT116" s="61"/>
      <c r="HU116" s="61"/>
      <c r="HV116" s="61"/>
      <c r="HW116" s="61"/>
      <c r="HX116" s="61"/>
      <c r="HY116" s="61"/>
      <c r="HZ116" s="61"/>
      <c r="IA116" s="61"/>
      <c r="IB116" s="61"/>
      <c r="IC116" s="61"/>
      <c r="ID116" s="61"/>
      <c r="IE116" s="61"/>
      <c r="IF116" s="61"/>
      <c r="IG116" s="61"/>
      <c r="IH116" s="61"/>
      <c r="II116" s="61"/>
      <c r="IJ116" s="61"/>
      <c r="IK116" s="61"/>
      <c r="IL116" s="61"/>
      <c r="IM116" s="61"/>
      <c r="IN116" s="61"/>
      <c r="IO116" s="61"/>
      <c r="IP116" s="61"/>
      <c r="IQ116" s="61"/>
      <c r="IR116" s="61"/>
      <c r="IS116" s="61"/>
      <c r="IT116" s="61"/>
      <c r="IU116" s="61"/>
      <c r="IV116" s="61"/>
    </row>
    <row r="117" spans="1:256" s="65" customFormat="1" ht="91.8" customHeight="1" x14ac:dyDescent="0.25">
      <c r="A117" s="149" t="s">
        <v>105</v>
      </c>
      <c r="B117" s="139" t="s">
        <v>176</v>
      </c>
      <c r="C117" s="63" t="s">
        <v>19</v>
      </c>
      <c r="D117" s="103">
        <v>1</v>
      </c>
      <c r="E117" s="60"/>
      <c r="F117" s="114"/>
      <c r="G117" s="61"/>
      <c r="H117" s="61"/>
      <c r="I117" s="61"/>
      <c r="J117" s="61"/>
      <c r="K117" s="61"/>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1"/>
      <c r="AK117" s="61"/>
      <c r="AL117" s="61"/>
      <c r="AM117" s="61"/>
      <c r="AN117" s="61"/>
      <c r="AO117" s="61"/>
      <c r="AP117" s="61"/>
      <c r="AQ117" s="61"/>
      <c r="AR117" s="61"/>
      <c r="AS117" s="61"/>
      <c r="AT117" s="61"/>
      <c r="AU117" s="61"/>
      <c r="AV117" s="61"/>
      <c r="AW117" s="61"/>
      <c r="AX117" s="61"/>
      <c r="AY117" s="61"/>
      <c r="AZ117" s="61"/>
      <c r="BA117" s="61"/>
      <c r="BB117" s="61"/>
      <c r="BC117" s="61"/>
      <c r="BD117" s="61"/>
      <c r="BE117" s="61"/>
      <c r="BF117" s="61"/>
      <c r="BG117" s="61"/>
      <c r="BH117" s="61"/>
      <c r="BI117" s="61"/>
      <c r="BJ117" s="61"/>
      <c r="BK117" s="61"/>
      <c r="BL117" s="61"/>
      <c r="BM117" s="61"/>
      <c r="BN117" s="61"/>
      <c r="BO117" s="61"/>
      <c r="BP117" s="61"/>
      <c r="BQ117" s="61"/>
      <c r="BR117" s="61"/>
      <c r="BS117" s="61"/>
      <c r="BT117" s="61"/>
      <c r="BU117" s="61"/>
      <c r="BV117" s="61"/>
      <c r="BW117" s="61"/>
      <c r="BX117" s="61"/>
      <c r="BY117" s="61"/>
      <c r="BZ117" s="61"/>
      <c r="CA117" s="61"/>
      <c r="CB117" s="61"/>
      <c r="CC117" s="61"/>
      <c r="CD117" s="61"/>
      <c r="CE117" s="61"/>
      <c r="CF117" s="61"/>
      <c r="CG117" s="61"/>
      <c r="CH117" s="61"/>
      <c r="CI117" s="61"/>
      <c r="CJ117" s="61"/>
      <c r="CK117" s="61"/>
      <c r="CL117" s="61"/>
      <c r="CM117" s="61"/>
      <c r="CN117" s="61"/>
      <c r="CO117" s="61"/>
      <c r="CP117" s="61"/>
      <c r="CQ117" s="61"/>
      <c r="CR117" s="61"/>
      <c r="CS117" s="61"/>
      <c r="CT117" s="61"/>
      <c r="CU117" s="61"/>
      <c r="CV117" s="61"/>
      <c r="CW117" s="61"/>
      <c r="CX117" s="61"/>
      <c r="CY117" s="61"/>
      <c r="CZ117" s="61"/>
      <c r="DA117" s="61"/>
      <c r="DB117" s="61"/>
      <c r="DC117" s="61"/>
      <c r="DD117" s="61"/>
      <c r="DE117" s="61"/>
      <c r="DF117" s="61"/>
      <c r="DG117" s="61"/>
      <c r="DH117" s="61"/>
      <c r="DI117" s="61"/>
      <c r="DJ117" s="61"/>
      <c r="DK117" s="61"/>
      <c r="DL117" s="61"/>
      <c r="DM117" s="61"/>
      <c r="DN117" s="61"/>
      <c r="DO117" s="61"/>
      <c r="DP117" s="61"/>
      <c r="DQ117" s="61"/>
      <c r="DR117" s="61"/>
      <c r="DS117" s="61"/>
      <c r="DT117" s="61"/>
      <c r="DU117" s="61"/>
      <c r="DV117" s="61"/>
      <c r="DW117" s="61"/>
      <c r="DX117" s="61"/>
      <c r="DY117" s="61"/>
      <c r="DZ117" s="61"/>
      <c r="EA117" s="61"/>
      <c r="EB117" s="61"/>
      <c r="EC117" s="61"/>
      <c r="ED117" s="61"/>
      <c r="EE117" s="61"/>
      <c r="EF117" s="61"/>
      <c r="EG117" s="61"/>
      <c r="EH117" s="61"/>
      <c r="EI117" s="61"/>
      <c r="EJ117" s="61"/>
      <c r="EK117" s="61"/>
      <c r="EL117" s="61"/>
      <c r="EM117" s="61"/>
      <c r="EN117" s="61"/>
      <c r="EO117" s="61"/>
      <c r="EP117" s="61"/>
      <c r="EQ117" s="61"/>
      <c r="ER117" s="61"/>
      <c r="ES117" s="61"/>
      <c r="ET117" s="61"/>
      <c r="EU117" s="61"/>
      <c r="EV117" s="61"/>
      <c r="EW117" s="61"/>
      <c r="EX117" s="61"/>
      <c r="EY117" s="61"/>
      <c r="EZ117" s="61"/>
      <c r="FA117" s="61"/>
      <c r="FB117" s="61"/>
      <c r="FC117" s="61"/>
      <c r="FD117" s="61"/>
      <c r="FE117" s="61"/>
      <c r="FF117" s="61"/>
      <c r="FG117" s="61"/>
      <c r="FH117" s="61"/>
      <c r="FI117" s="61"/>
      <c r="FJ117" s="61"/>
      <c r="FK117" s="61"/>
      <c r="FL117" s="61"/>
      <c r="FM117" s="61"/>
      <c r="FN117" s="61"/>
      <c r="FO117" s="61"/>
      <c r="FP117" s="61"/>
      <c r="FQ117" s="61"/>
      <c r="FR117" s="61"/>
      <c r="FS117" s="61"/>
      <c r="FT117" s="61"/>
      <c r="FU117" s="61"/>
      <c r="FV117" s="61"/>
      <c r="FW117" s="61"/>
      <c r="FX117" s="61"/>
      <c r="FY117" s="61"/>
      <c r="FZ117" s="61"/>
      <c r="GA117" s="61"/>
      <c r="GB117" s="61"/>
      <c r="GC117" s="61"/>
      <c r="GD117" s="61"/>
      <c r="GE117" s="61"/>
      <c r="GF117" s="61"/>
      <c r="GG117" s="61"/>
      <c r="GH117" s="61"/>
      <c r="GI117" s="61"/>
      <c r="GJ117" s="61"/>
      <c r="GK117" s="61"/>
      <c r="GL117" s="61"/>
      <c r="GM117" s="61"/>
      <c r="GN117" s="61"/>
      <c r="GO117" s="61"/>
      <c r="GP117" s="61"/>
      <c r="GQ117" s="61"/>
      <c r="GR117" s="61"/>
      <c r="GS117" s="61"/>
      <c r="GT117" s="61"/>
      <c r="GU117" s="61"/>
      <c r="GV117" s="61"/>
      <c r="GW117" s="61"/>
      <c r="GX117" s="61"/>
      <c r="GY117" s="61"/>
      <c r="GZ117" s="61"/>
      <c r="HA117" s="61"/>
      <c r="HB117" s="61"/>
      <c r="HC117" s="61"/>
      <c r="HD117" s="61"/>
      <c r="HE117" s="61"/>
      <c r="HF117" s="61"/>
      <c r="HG117" s="61"/>
      <c r="HH117" s="61"/>
      <c r="HI117" s="61"/>
      <c r="HJ117" s="61"/>
      <c r="HK117" s="61"/>
      <c r="HL117" s="61"/>
      <c r="HM117" s="61"/>
      <c r="HN117" s="61"/>
      <c r="HO117" s="61"/>
      <c r="HP117" s="61"/>
      <c r="HQ117" s="61"/>
      <c r="HR117" s="61"/>
      <c r="HS117" s="61"/>
      <c r="HT117" s="61"/>
      <c r="HU117" s="61"/>
      <c r="HV117" s="61"/>
      <c r="HW117" s="61"/>
      <c r="HX117" s="61"/>
      <c r="HY117" s="61"/>
      <c r="HZ117" s="61"/>
      <c r="IA117" s="61"/>
      <c r="IB117" s="61"/>
      <c r="IC117" s="61"/>
      <c r="ID117" s="61"/>
      <c r="IE117" s="61"/>
      <c r="IF117" s="61"/>
      <c r="IG117" s="61"/>
      <c r="IH117" s="61"/>
      <c r="II117" s="61"/>
      <c r="IJ117" s="61"/>
      <c r="IK117" s="61"/>
      <c r="IL117" s="61"/>
      <c r="IM117" s="61"/>
      <c r="IN117" s="61"/>
      <c r="IO117" s="61"/>
      <c r="IP117" s="61"/>
      <c r="IQ117" s="61"/>
      <c r="IR117" s="61"/>
      <c r="IS117" s="61"/>
      <c r="IT117" s="61"/>
      <c r="IU117" s="61"/>
      <c r="IV117" s="61"/>
    </row>
    <row r="118" spans="1:256" s="65" customFormat="1" x14ac:dyDescent="0.25">
      <c r="A118" s="149"/>
      <c r="B118" s="138"/>
      <c r="C118" s="62"/>
      <c r="D118" s="104"/>
      <c r="E118" s="60"/>
      <c r="F118" s="114"/>
      <c r="G118" s="61"/>
      <c r="H118" s="61"/>
      <c r="I118" s="61"/>
      <c r="J118" s="61"/>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61"/>
      <c r="AL118" s="61"/>
      <c r="AM118" s="61"/>
      <c r="AN118" s="61"/>
      <c r="AO118" s="61"/>
      <c r="AP118" s="61"/>
      <c r="AQ118" s="61"/>
      <c r="AR118" s="61"/>
      <c r="AS118" s="61"/>
      <c r="AT118" s="61"/>
      <c r="AU118" s="61"/>
      <c r="AV118" s="61"/>
      <c r="AW118" s="61"/>
      <c r="AX118" s="61"/>
      <c r="AY118" s="61"/>
      <c r="AZ118" s="61"/>
      <c r="BA118" s="61"/>
      <c r="BB118" s="61"/>
      <c r="BC118" s="61"/>
      <c r="BD118" s="61"/>
      <c r="BE118" s="61"/>
      <c r="BF118" s="61"/>
      <c r="BG118" s="61"/>
      <c r="BH118" s="61"/>
      <c r="BI118" s="61"/>
      <c r="BJ118" s="61"/>
      <c r="BK118" s="61"/>
      <c r="BL118" s="61"/>
      <c r="BM118" s="61"/>
      <c r="BN118" s="61"/>
      <c r="BO118" s="61"/>
      <c r="BP118" s="61"/>
      <c r="BQ118" s="61"/>
      <c r="BR118" s="61"/>
      <c r="BS118" s="61"/>
      <c r="BT118" s="61"/>
      <c r="BU118" s="61"/>
      <c r="BV118" s="61"/>
      <c r="BW118" s="61"/>
      <c r="BX118" s="61"/>
      <c r="BY118" s="61"/>
      <c r="BZ118" s="61"/>
      <c r="CA118" s="61"/>
      <c r="CB118" s="61"/>
      <c r="CC118" s="61"/>
      <c r="CD118" s="61"/>
      <c r="CE118" s="61"/>
      <c r="CF118" s="61"/>
      <c r="CG118" s="61"/>
      <c r="CH118" s="61"/>
      <c r="CI118" s="61"/>
      <c r="CJ118" s="61"/>
      <c r="CK118" s="61"/>
      <c r="CL118" s="61"/>
      <c r="CM118" s="61"/>
      <c r="CN118" s="61"/>
      <c r="CO118" s="61"/>
      <c r="CP118" s="61"/>
      <c r="CQ118" s="61"/>
      <c r="CR118" s="61"/>
      <c r="CS118" s="61"/>
      <c r="CT118" s="61"/>
      <c r="CU118" s="61"/>
      <c r="CV118" s="61"/>
      <c r="CW118" s="61"/>
      <c r="CX118" s="61"/>
      <c r="CY118" s="61"/>
      <c r="CZ118" s="61"/>
      <c r="DA118" s="61"/>
      <c r="DB118" s="61"/>
      <c r="DC118" s="61"/>
      <c r="DD118" s="61"/>
      <c r="DE118" s="61"/>
      <c r="DF118" s="61"/>
      <c r="DG118" s="61"/>
      <c r="DH118" s="61"/>
      <c r="DI118" s="61"/>
      <c r="DJ118" s="61"/>
      <c r="DK118" s="61"/>
      <c r="DL118" s="61"/>
      <c r="DM118" s="61"/>
      <c r="DN118" s="61"/>
      <c r="DO118" s="61"/>
      <c r="DP118" s="61"/>
      <c r="DQ118" s="61"/>
      <c r="DR118" s="61"/>
      <c r="DS118" s="61"/>
      <c r="DT118" s="61"/>
      <c r="DU118" s="61"/>
      <c r="DV118" s="61"/>
      <c r="DW118" s="61"/>
      <c r="DX118" s="61"/>
      <c r="DY118" s="61"/>
      <c r="DZ118" s="61"/>
      <c r="EA118" s="61"/>
      <c r="EB118" s="61"/>
      <c r="EC118" s="61"/>
      <c r="ED118" s="61"/>
      <c r="EE118" s="61"/>
      <c r="EF118" s="61"/>
      <c r="EG118" s="61"/>
      <c r="EH118" s="61"/>
      <c r="EI118" s="61"/>
      <c r="EJ118" s="61"/>
      <c r="EK118" s="61"/>
      <c r="EL118" s="61"/>
      <c r="EM118" s="61"/>
      <c r="EN118" s="61"/>
      <c r="EO118" s="61"/>
      <c r="EP118" s="61"/>
      <c r="EQ118" s="61"/>
      <c r="ER118" s="61"/>
      <c r="ES118" s="61"/>
      <c r="ET118" s="61"/>
      <c r="EU118" s="61"/>
      <c r="EV118" s="61"/>
      <c r="EW118" s="61"/>
      <c r="EX118" s="61"/>
      <c r="EY118" s="61"/>
      <c r="EZ118" s="61"/>
      <c r="FA118" s="61"/>
      <c r="FB118" s="61"/>
      <c r="FC118" s="61"/>
      <c r="FD118" s="61"/>
      <c r="FE118" s="61"/>
      <c r="FF118" s="61"/>
      <c r="FG118" s="61"/>
      <c r="FH118" s="61"/>
      <c r="FI118" s="61"/>
      <c r="FJ118" s="61"/>
      <c r="FK118" s="61"/>
      <c r="FL118" s="61"/>
      <c r="FM118" s="61"/>
      <c r="FN118" s="61"/>
      <c r="FO118" s="61"/>
      <c r="FP118" s="61"/>
      <c r="FQ118" s="61"/>
      <c r="FR118" s="61"/>
      <c r="FS118" s="61"/>
      <c r="FT118" s="61"/>
      <c r="FU118" s="61"/>
      <c r="FV118" s="61"/>
      <c r="FW118" s="61"/>
      <c r="FX118" s="61"/>
      <c r="FY118" s="61"/>
      <c r="FZ118" s="61"/>
      <c r="GA118" s="61"/>
      <c r="GB118" s="61"/>
      <c r="GC118" s="61"/>
      <c r="GD118" s="61"/>
      <c r="GE118" s="61"/>
      <c r="GF118" s="61"/>
      <c r="GG118" s="61"/>
      <c r="GH118" s="61"/>
      <c r="GI118" s="61"/>
      <c r="GJ118" s="61"/>
      <c r="GK118" s="61"/>
      <c r="GL118" s="61"/>
      <c r="GM118" s="61"/>
      <c r="GN118" s="61"/>
      <c r="GO118" s="61"/>
      <c r="GP118" s="61"/>
      <c r="GQ118" s="61"/>
      <c r="GR118" s="61"/>
      <c r="GS118" s="61"/>
      <c r="GT118" s="61"/>
      <c r="GU118" s="61"/>
      <c r="GV118" s="61"/>
      <c r="GW118" s="61"/>
      <c r="GX118" s="61"/>
      <c r="GY118" s="61"/>
      <c r="GZ118" s="61"/>
      <c r="HA118" s="61"/>
      <c r="HB118" s="61"/>
      <c r="HC118" s="61"/>
      <c r="HD118" s="61"/>
      <c r="HE118" s="61"/>
      <c r="HF118" s="61"/>
      <c r="HG118" s="61"/>
      <c r="HH118" s="61"/>
      <c r="HI118" s="61"/>
      <c r="HJ118" s="61"/>
      <c r="HK118" s="61"/>
      <c r="HL118" s="61"/>
      <c r="HM118" s="61"/>
      <c r="HN118" s="61"/>
      <c r="HO118" s="61"/>
      <c r="HP118" s="61"/>
      <c r="HQ118" s="61"/>
      <c r="HR118" s="61"/>
      <c r="HS118" s="61"/>
      <c r="HT118" s="61"/>
      <c r="HU118" s="61"/>
      <c r="HV118" s="61"/>
      <c r="HW118" s="61"/>
      <c r="HX118" s="61"/>
      <c r="HY118" s="61"/>
      <c r="HZ118" s="61"/>
      <c r="IA118" s="61"/>
      <c r="IB118" s="61"/>
      <c r="IC118" s="61"/>
      <c r="ID118" s="61"/>
      <c r="IE118" s="61"/>
      <c r="IF118" s="61"/>
      <c r="IG118" s="61"/>
      <c r="IH118" s="61"/>
      <c r="II118" s="61"/>
      <c r="IJ118" s="61"/>
      <c r="IK118" s="61"/>
      <c r="IL118" s="61"/>
      <c r="IM118" s="61"/>
      <c r="IN118" s="61"/>
      <c r="IO118" s="61"/>
      <c r="IP118" s="61"/>
      <c r="IQ118" s="61"/>
      <c r="IR118" s="61"/>
      <c r="IS118" s="61"/>
      <c r="IT118" s="61"/>
      <c r="IU118" s="61"/>
      <c r="IV118" s="61"/>
    </row>
    <row r="119" spans="1:256" s="65" customFormat="1" ht="94.2" customHeight="1" x14ac:dyDescent="0.25">
      <c r="A119" s="149" t="s">
        <v>106</v>
      </c>
      <c r="B119" s="139" t="s">
        <v>177</v>
      </c>
      <c r="C119" s="63" t="s">
        <v>19</v>
      </c>
      <c r="D119" s="103">
        <v>6</v>
      </c>
      <c r="E119" s="60"/>
      <c r="F119" s="114"/>
      <c r="G119" s="61"/>
      <c r="H119" s="61"/>
      <c r="I119" s="61"/>
      <c r="J119" s="61"/>
      <c r="K119" s="61"/>
      <c r="L119" s="61"/>
      <c r="M119" s="61"/>
      <c r="N119" s="61"/>
      <c r="O119" s="61"/>
      <c r="P119" s="61"/>
      <c r="Q119" s="61"/>
      <c r="R119" s="61"/>
      <c r="S119" s="61"/>
      <c r="T119" s="61"/>
      <c r="U119" s="61"/>
      <c r="V119" s="61"/>
      <c r="W119" s="61"/>
      <c r="X119" s="61"/>
      <c r="Y119" s="61"/>
      <c r="Z119" s="61"/>
      <c r="AA119" s="61"/>
      <c r="AB119" s="61"/>
      <c r="AC119" s="61"/>
      <c r="AD119" s="61"/>
      <c r="AE119" s="61"/>
      <c r="AF119" s="61"/>
      <c r="AG119" s="61"/>
      <c r="AH119" s="61"/>
      <c r="AI119" s="61"/>
      <c r="AJ119" s="61"/>
      <c r="AK119" s="61"/>
      <c r="AL119" s="61"/>
      <c r="AM119" s="61"/>
      <c r="AN119" s="61"/>
      <c r="AO119" s="61"/>
      <c r="AP119" s="61"/>
      <c r="AQ119" s="61"/>
      <c r="AR119" s="61"/>
      <c r="AS119" s="61"/>
      <c r="AT119" s="61"/>
      <c r="AU119" s="61"/>
      <c r="AV119" s="61"/>
      <c r="AW119" s="61"/>
      <c r="AX119" s="61"/>
      <c r="AY119" s="61"/>
      <c r="AZ119" s="61"/>
      <c r="BA119" s="61"/>
      <c r="BB119" s="61"/>
      <c r="BC119" s="61"/>
      <c r="BD119" s="61"/>
      <c r="BE119" s="61"/>
      <c r="BF119" s="61"/>
      <c r="BG119" s="61"/>
      <c r="BH119" s="61"/>
      <c r="BI119" s="61"/>
      <c r="BJ119" s="61"/>
      <c r="BK119" s="61"/>
      <c r="BL119" s="61"/>
      <c r="BM119" s="61"/>
      <c r="BN119" s="61"/>
      <c r="BO119" s="61"/>
      <c r="BP119" s="61"/>
      <c r="BQ119" s="61"/>
      <c r="BR119" s="61"/>
      <c r="BS119" s="61"/>
      <c r="BT119" s="61"/>
      <c r="BU119" s="61"/>
      <c r="BV119" s="61"/>
      <c r="BW119" s="61"/>
      <c r="BX119" s="61"/>
      <c r="BY119" s="61"/>
      <c r="BZ119" s="61"/>
      <c r="CA119" s="61"/>
      <c r="CB119" s="61"/>
      <c r="CC119" s="61"/>
      <c r="CD119" s="61"/>
      <c r="CE119" s="61"/>
      <c r="CF119" s="61"/>
      <c r="CG119" s="61"/>
      <c r="CH119" s="61"/>
      <c r="CI119" s="61"/>
      <c r="CJ119" s="61"/>
      <c r="CK119" s="61"/>
      <c r="CL119" s="61"/>
      <c r="CM119" s="61"/>
      <c r="CN119" s="61"/>
      <c r="CO119" s="61"/>
      <c r="CP119" s="61"/>
      <c r="CQ119" s="61"/>
      <c r="CR119" s="61"/>
      <c r="CS119" s="61"/>
      <c r="CT119" s="61"/>
      <c r="CU119" s="61"/>
      <c r="CV119" s="61"/>
      <c r="CW119" s="61"/>
      <c r="CX119" s="61"/>
      <c r="CY119" s="61"/>
      <c r="CZ119" s="61"/>
      <c r="DA119" s="61"/>
      <c r="DB119" s="61"/>
      <c r="DC119" s="61"/>
      <c r="DD119" s="61"/>
      <c r="DE119" s="61"/>
      <c r="DF119" s="61"/>
      <c r="DG119" s="61"/>
      <c r="DH119" s="61"/>
      <c r="DI119" s="61"/>
      <c r="DJ119" s="61"/>
      <c r="DK119" s="61"/>
      <c r="DL119" s="61"/>
      <c r="DM119" s="61"/>
      <c r="DN119" s="61"/>
      <c r="DO119" s="61"/>
      <c r="DP119" s="61"/>
      <c r="DQ119" s="61"/>
      <c r="DR119" s="61"/>
      <c r="DS119" s="61"/>
      <c r="DT119" s="61"/>
      <c r="DU119" s="61"/>
      <c r="DV119" s="61"/>
      <c r="DW119" s="61"/>
      <c r="DX119" s="61"/>
      <c r="DY119" s="61"/>
      <c r="DZ119" s="61"/>
      <c r="EA119" s="61"/>
      <c r="EB119" s="61"/>
      <c r="EC119" s="61"/>
      <c r="ED119" s="61"/>
      <c r="EE119" s="61"/>
      <c r="EF119" s="61"/>
      <c r="EG119" s="61"/>
      <c r="EH119" s="61"/>
      <c r="EI119" s="61"/>
      <c r="EJ119" s="61"/>
      <c r="EK119" s="61"/>
      <c r="EL119" s="61"/>
      <c r="EM119" s="61"/>
      <c r="EN119" s="61"/>
      <c r="EO119" s="61"/>
      <c r="EP119" s="61"/>
      <c r="EQ119" s="61"/>
      <c r="ER119" s="61"/>
      <c r="ES119" s="61"/>
      <c r="ET119" s="61"/>
      <c r="EU119" s="61"/>
      <c r="EV119" s="61"/>
      <c r="EW119" s="61"/>
      <c r="EX119" s="61"/>
      <c r="EY119" s="61"/>
      <c r="EZ119" s="61"/>
      <c r="FA119" s="61"/>
      <c r="FB119" s="61"/>
      <c r="FC119" s="61"/>
      <c r="FD119" s="61"/>
      <c r="FE119" s="61"/>
      <c r="FF119" s="61"/>
      <c r="FG119" s="61"/>
      <c r="FH119" s="61"/>
      <c r="FI119" s="61"/>
      <c r="FJ119" s="61"/>
      <c r="FK119" s="61"/>
      <c r="FL119" s="61"/>
      <c r="FM119" s="61"/>
      <c r="FN119" s="61"/>
      <c r="FO119" s="61"/>
      <c r="FP119" s="61"/>
      <c r="FQ119" s="61"/>
      <c r="FR119" s="61"/>
      <c r="FS119" s="61"/>
      <c r="FT119" s="61"/>
      <c r="FU119" s="61"/>
      <c r="FV119" s="61"/>
      <c r="FW119" s="61"/>
      <c r="FX119" s="61"/>
      <c r="FY119" s="61"/>
      <c r="FZ119" s="61"/>
      <c r="GA119" s="61"/>
      <c r="GB119" s="61"/>
      <c r="GC119" s="61"/>
      <c r="GD119" s="61"/>
      <c r="GE119" s="61"/>
      <c r="GF119" s="61"/>
      <c r="GG119" s="61"/>
      <c r="GH119" s="61"/>
      <c r="GI119" s="61"/>
      <c r="GJ119" s="61"/>
      <c r="GK119" s="61"/>
      <c r="GL119" s="61"/>
      <c r="GM119" s="61"/>
      <c r="GN119" s="61"/>
      <c r="GO119" s="61"/>
      <c r="GP119" s="61"/>
      <c r="GQ119" s="61"/>
      <c r="GR119" s="61"/>
      <c r="GS119" s="61"/>
      <c r="GT119" s="61"/>
      <c r="GU119" s="61"/>
      <c r="GV119" s="61"/>
      <c r="GW119" s="61"/>
      <c r="GX119" s="61"/>
      <c r="GY119" s="61"/>
      <c r="GZ119" s="61"/>
      <c r="HA119" s="61"/>
      <c r="HB119" s="61"/>
      <c r="HC119" s="61"/>
      <c r="HD119" s="61"/>
      <c r="HE119" s="61"/>
      <c r="HF119" s="61"/>
      <c r="HG119" s="61"/>
      <c r="HH119" s="61"/>
      <c r="HI119" s="61"/>
      <c r="HJ119" s="61"/>
      <c r="HK119" s="61"/>
      <c r="HL119" s="61"/>
      <c r="HM119" s="61"/>
      <c r="HN119" s="61"/>
      <c r="HO119" s="61"/>
      <c r="HP119" s="61"/>
      <c r="HQ119" s="61"/>
      <c r="HR119" s="61"/>
      <c r="HS119" s="61"/>
      <c r="HT119" s="61"/>
      <c r="HU119" s="61"/>
      <c r="HV119" s="61"/>
      <c r="HW119" s="61"/>
      <c r="HX119" s="61"/>
      <c r="HY119" s="61"/>
      <c r="HZ119" s="61"/>
      <c r="IA119" s="61"/>
      <c r="IB119" s="61"/>
      <c r="IC119" s="61"/>
      <c r="ID119" s="61"/>
      <c r="IE119" s="61"/>
      <c r="IF119" s="61"/>
      <c r="IG119" s="61"/>
      <c r="IH119" s="61"/>
      <c r="II119" s="61"/>
      <c r="IJ119" s="61"/>
      <c r="IK119" s="61"/>
      <c r="IL119" s="61"/>
      <c r="IM119" s="61"/>
      <c r="IN119" s="61"/>
      <c r="IO119" s="61"/>
      <c r="IP119" s="61"/>
      <c r="IQ119" s="61"/>
      <c r="IR119" s="61"/>
      <c r="IS119" s="61"/>
      <c r="IT119" s="61"/>
      <c r="IU119" s="61"/>
      <c r="IV119" s="61"/>
    </row>
    <row r="120" spans="1:256" s="65" customFormat="1" x14ac:dyDescent="0.25">
      <c r="A120" s="66"/>
      <c r="B120" s="99"/>
      <c r="C120" s="63"/>
      <c r="D120" s="103"/>
      <c r="E120" s="60"/>
      <c r="F120" s="114"/>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c r="BC120" s="61"/>
      <c r="BD120" s="61"/>
      <c r="BE120" s="61"/>
      <c r="BF120" s="61"/>
      <c r="BG120" s="61"/>
      <c r="BH120" s="61"/>
      <c r="BI120" s="61"/>
      <c r="BJ120" s="61"/>
      <c r="BK120" s="61"/>
      <c r="BL120" s="61"/>
      <c r="BM120" s="61"/>
      <c r="BN120" s="61"/>
      <c r="BO120" s="61"/>
      <c r="BP120" s="61"/>
      <c r="BQ120" s="61"/>
      <c r="BR120" s="61"/>
      <c r="BS120" s="61"/>
      <c r="BT120" s="61"/>
      <c r="BU120" s="61"/>
      <c r="BV120" s="61"/>
      <c r="BW120" s="61"/>
      <c r="BX120" s="61"/>
      <c r="BY120" s="61"/>
      <c r="BZ120" s="61"/>
      <c r="CA120" s="61"/>
      <c r="CB120" s="61"/>
      <c r="CC120" s="61"/>
      <c r="CD120" s="61"/>
      <c r="CE120" s="61"/>
      <c r="CF120" s="61"/>
      <c r="CG120" s="61"/>
      <c r="CH120" s="61"/>
      <c r="CI120" s="61"/>
      <c r="CJ120" s="61"/>
      <c r="CK120" s="61"/>
      <c r="CL120" s="61"/>
      <c r="CM120" s="61"/>
      <c r="CN120" s="61"/>
      <c r="CO120" s="61"/>
      <c r="CP120" s="61"/>
      <c r="CQ120" s="61"/>
      <c r="CR120" s="61"/>
      <c r="CS120" s="61"/>
      <c r="CT120" s="61"/>
      <c r="CU120" s="61"/>
      <c r="CV120" s="61"/>
      <c r="CW120" s="61"/>
      <c r="CX120" s="61"/>
      <c r="CY120" s="61"/>
      <c r="CZ120" s="61"/>
      <c r="DA120" s="61"/>
      <c r="DB120" s="61"/>
      <c r="DC120" s="61"/>
      <c r="DD120" s="61"/>
      <c r="DE120" s="61"/>
      <c r="DF120" s="61"/>
      <c r="DG120" s="61"/>
      <c r="DH120" s="61"/>
      <c r="DI120" s="61"/>
      <c r="DJ120" s="61"/>
      <c r="DK120" s="61"/>
      <c r="DL120" s="61"/>
      <c r="DM120" s="61"/>
      <c r="DN120" s="61"/>
      <c r="DO120" s="61"/>
      <c r="DP120" s="61"/>
      <c r="DQ120" s="61"/>
      <c r="DR120" s="61"/>
      <c r="DS120" s="61"/>
      <c r="DT120" s="61"/>
      <c r="DU120" s="61"/>
      <c r="DV120" s="61"/>
      <c r="DW120" s="61"/>
      <c r="DX120" s="61"/>
      <c r="DY120" s="61"/>
      <c r="DZ120" s="61"/>
      <c r="EA120" s="61"/>
      <c r="EB120" s="61"/>
      <c r="EC120" s="61"/>
      <c r="ED120" s="61"/>
      <c r="EE120" s="61"/>
      <c r="EF120" s="61"/>
      <c r="EG120" s="61"/>
      <c r="EH120" s="61"/>
      <c r="EI120" s="61"/>
      <c r="EJ120" s="61"/>
      <c r="EK120" s="61"/>
      <c r="EL120" s="61"/>
      <c r="EM120" s="61"/>
      <c r="EN120" s="61"/>
      <c r="EO120" s="61"/>
      <c r="EP120" s="61"/>
      <c r="EQ120" s="61"/>
      <c r="ER120" s="61"/>
      <c r="ES120" s="61"/>
      <c r="ET120" s="61"/>
      <c r="EU120" s="61"/>
      <c r="EV120" s="61"/>
      <c r="EW120" s="61"/>
      <c r="EX120" s="61"/>
      <c r="EY120" s="61"/>
      <c r="EZ120" s="61"/>
      <c r="FA120" s="61"/>
      <c r="FB120" s="61"/>
      <c r="FC120" s="61"/>
      <c r="FD120" s="61"/>
      <c r="FE120" s="61"/>
      <c r="FF120" s="61"/>
      <c r="FG120" s="61"/>
      <c r="FH120" s="61"/>
      <c r="FI120" s="61"/>
      <c r="FJ120" s="61"/>
      <c r="FK120" s="61"/>
      <c r="FL120" s="61"/>
      <c r="FM120" s="61"/>
      <c r="FN120" s="61"/>
      <c r="FO120" s="61"/>
      <c r="FP120" s="61"/>
      <c r="FQ120" s="61"/>
      <c r="FR120" s="61"/>
      <c r="FS120" s="61"/>
      <c r="FT120" s="61"/>
      <c r="FU120" s="61"/>
      <c r="FV120" s="61"/>
      <c r="FW120" s="61"/>
      <c r="FX120" s="61"/>
      <c r="FY120" s="61"/>
      <c r="FZ120" s="61"/>
      <c r="GA120" s="61"/>
      <c r="GB120" s="61"/>
      <c r="GC120" s="61"/>
      <c r="GD120" s="61"/>
      <c r="GE120" s="61"/>
      <c r="GF120" s="61"/>
      <c r="GG120" s="61"/>
      <c r="GH120" s="61"/>
      <c r="GI120" s="61"/>
      <c r="GJ120" s="61"/>
      <c r="GK120" s="61"/>
      <c r="GL120" s="61"/>
      <c r="GM120" s="61"/>
      <c r="GN120" s="61"/>
      <c r="GO120" s="61"/>
      <c r="GP120" s="61"/>
      <c r="GQ120" s="61"/>
      <c r="GR120" s="61"/>
      <c r="GS120" s="61"/>
      <c r="GT120" s="61"/>
      <c r="GU120" s="61"/>
      <c r="GV120" s="61"/>
      <c r="GW120" s="61"/>
      <c r="GX120" s="61"/>
      <c r="GY120" s="61"/>
      <c r="GZ120" s="61"/>
      <c r="HA120" s="61"/>
      <c r="HB120" s="61"/>
      <c r="HC120" s="61"/>
      <c r="HD120" s="61"/>
      <c r="HE120" s="61"/>
      <c r="HF120" s="61"/>
      <c r="HG120" s="61"/>
      <c r="HH120" s="61"/>
      <c r="HI120" s="61"/>
      <c r="HJ120" s="61"/>
      <c r="HK120" s="61"/>
      <c r="HL120" s="61"/>
      <c r="HM120" s="61"/>
      <c r="HN120" s="61"/>
      <c r="HO120" s="61"/>
      <c r="HP120" s="61"/>
      <c r="HQ120" s="61"/>
      <c r="HR120" s="61"/>
      <c r="HS120" s="61"/>
      <c r="HT120" s="61"/>
      <c r="HU120" s="61"/>
      <c r="HV120" s="61"/>
      <c r="HW120" s="61"/>
      <c r="HX120" s="61"/>
      <c r="HY120" s="61"/>
      <c r="HZ120" s="61"/>
      <c r="IA120" s="61"/>
      <c r="IB120" s="61"/>
      <c r="IC120" s="61"/>
      <c r="ID120" s="61"/>
      <c r="IE120" s="61"/>
      <c r="IF120" s="61"/>
      <c r="IG120" s="61"/>
      <c r="IH120" s="61"/>
      <c r="II120" s="61"/>
      <c r="IJ120" s="61"/>
      <c r="IK120" s="61"/>
      <c r="IL120" s="61"/>
      <c r="IM120" s="61"/>
      <c r="IN120" s="61"/>
      <c r="IO120" s="61"/>
      <c r="IP120" s="61"/>
      <c r="IQ120" s="61"/>
      <c r="IR120" s="61"/>
      <c r="IS120" s="61"/>
      <c r="IT120" s="61"/>
      <c r="IU120" s="61"/>
      <c r="IV120" s="61"/>
    </row>
    <row r="121" spans="1:256" s="57" customFormat="1" x14ac:dyDescent="0.25">
      <c r="A121" s="59"/>
      <c r="B121" s="168" t="s">
        <v>6</v>
      </c>
      <c r="C121" s="168"/>
      <c r="D121" s="58"/>
      <c r="E121" s="60"/>
      <c r="F121" s="60"/>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c r="BC121" s="61"/>
      <c r="BD121" s="61"/>
      <c r="BE121" s="61"/>
      <c r="BF121" s="61"/>
      <c r="BG121" s="61"/>
      <c r="BH121" s="61"/>
      <c r="BI121" s="61"/>
      <c r="BJ121" s="61"/>
      <c r="BK121" s="61"/>
      <c r="BL121" s="61"/>
      <c r="BM121" s="61"/>
      <c r="BN121" s="61"/>
      <c r="BO121" s="61"/>
      <c r="BP121" s="61"/>
      <c r="BQ121" s="61"/>
      <c r="BR121" s="61"/>
      <c r="BS121" s="61"/>
      <c r="BT121" s="61"/>
      <c r="BU121" s="61"/>
      <c r="BV121" s="61"/>
      <c r="BW121" s="61"/>
      <c r="BX121" s="61"/>
      <c r="BY121" s="61"/>
      <c r="BZ121" s="61"/>
      <c r="CA121" s="61"/>
      <c r="CB121" s="61"/>
      <c r="CC121" s="61"/>
      <c r="CD121" s="61"/>
      <c r="CE121" s="61"/>
      <c r="CF121" s="61"/>
      <c r="CG121" s="61"/>
      <c r="CH121" s="61"/>
      <c r="CI121" s="61"/>
      <c r="CJ121" s="61"/>
      <c r="CK121" s="61"/>
      <c r="CL121" s="61"/>
      <c r="CM121" s="61"/>
      <c r="CN121" s="61"/>
      <c r="CO121" s="61"/>
      <c r="CP121" s="61"/>
      <c r="CQ121" s="61"/>
      <c r="CR121" s="61"/>
      <c r="CS121" s="61"/>
      <c r="CT121" s="61"/>
      <c r="CU121" s="61"/>
      <c r="CV121" s="61"/>
      <c r="CW121" s="61"/>
      <c r="CX121" s="61"/>
      <c r="CY121" s="61"/>
      <c r="CZ121" s="61"/>
      <c r="DA121" s="61"/>
      <c r="DB121" s="61"/>
      <c r="DC121" s="61"/>
      <c r="DD121" s="61"/>
      <c r="DE121" s="61"/>
      <c r="DF121" s="61"/>
      <c r="DG121" s="61"/>
      <c r="DH121" s="61"/>
      <c r="DI121" s="61"/>
      <c r="DJ121" s="61"/>
      <c r="DK121" s="61"/>
      <c r="DL121" s="61"/>
      <c r="DM121" s="61"/>
      <c r="DN121" s="61"/>
      <c r="DO121" s="61"/>
      <c r="DP121" s="61"/>
      <c r="DQ121" s="61"/>
      <c r="DR121" s="61"/>
      <c r="DS121" s="61"/>
      <c r="DT121" s="61"/>
      <c r="DU121" s="61"/>
      <c r="DV121" s="61"/>
      <c r="DW121" s="61"/>
      <c r="DX121" s="61"/>
      <c r="DY121" s="61"/>
      <c r="DZ121" s="61"/>
      <c r="EA121" s="61"/>
      <c r="EB121" s="61"/>
      <c r="EC121" s="61"/>
      <c r="ED121" s="61"/>
      <c r="EE121" s="61"/>
      <c r="EF121" s="61"/>
      <c r="EG121" s="61"/>
      <c r="EH121" s="61"/>
      <c r="EI121" s="61"/>
      <c r="EJ121" s="61"/>
      <c r="EK121" s="61"/>
      <c r="EL121" s="61"/>
      <c r="EM121" s="61"/>
      <c r="EN121" s="61"/>
      <c r="EO121" s="61"/>
      <c r="EP121" s="61"/>
      <c r="EQ121" s="61"/>
      <c r="ER121" s="61"/>
      <c r="ES121" s="61"/>
      <c r="ET121" s="61"/>
      <c r="EU121" s="61"/>
      <c r="EV121" s="61"/>
      <c r="EW121" s="61"/>
      <c r="EX121" s="61"/>
      <c r="EY121" s="61"/>
      <c r="EZ121" s="61"/>
      <c r="FA121" s="61"/>
      <c r="FB121" s="61"/>
      <c r="FC121" s="61"/>
      <c r="FD121" s="61"/>
      <c r="FE121" s="61"/>
      <c r="FF121" s="61"/>
      <c r="FG121" s="61"/>
      <c r="FH121" s="61"/>
      <c r="FI121" s="61"/>
      <c r="FJ121" s="61"/>
      <c r="FK121" s="61"/>
      <c r="FL121" s="61"/>
      <c r="FM121" s="61"/>
      <c r="FN121" s="61"/>
      <c r="FO121" s="61"/>
      <c r="FP121" s="61"/>
      <c r="FQ121" s="61"/>
      <c r="FR121" s="61"/>
      <c r="FS121" s="61"/>
      <c r="FT121" s="61"/>
      <c r="FU121" s="61"/>
      <c r="FV121" s="61"/>
      <c r="FW121" s="61"/>
      <c r="FX121" s="61"/>
      <c r="FY121" s="61"/>
      <c r="FZ121" s="61"/>
      <c r="GA121" s="61"/>
      <c r="GB121" s="61"/>
      <c r="GC121" s="61"/>
      <c r="GD121" s="61"/>
      <c r="GE121" s="61"/>
      <c r="GF121" s="61"/>
      <c r="GG121" s="61"/>
      <c r="GH121" s="61"/>
      <c r="GI121" s="61"/>
      <c r="GJ121" s="61"/>
      <c r="GK121" s="61"/>
      <c r="GL121" s="61"/>
      <c r="GM121" s="61"/>
      <c r="GN121" s="61"/>
      <c r="GO121" s="61"/>
      <c r="GP121" s="61"/>
      <c r="GQ121" s="61"/>
      <c r="GR121" s="61"/>
      <c r="GS121" s="61"/>
      <c r="GT121" s="61"/>
      <c r="GU121" s="61"/>
      <c r="GV121" s="61"/>
      <c r="GW121" s="61"/>
      <c r="GX121" s="61"/>
      <c r="GY121" s="61"/>
      <c r="GZ121" s="61"/>
      <c r="HA121" s="61"/>
      <c r="HB121" s="61"/>
      <c r="HC121" s="61"/>
      <c r="HD121" s="61"/>
      <c r="HE121" s="61"/>
      <c r="HF121" s="61"/>
      <c r="HG121" s="61"/>
      <c r="HH121" s="61"/>
      <c r="HI121" s="61"/>
      <c r="HJ121" s="61"/>
      <c r="HK121" s="61"/>
      <c r="HL121" s="61"/>
      <c r="HM121" s="61"/>
      <c r="HN121" s="61"/>
      <c r="HO121" s="61"/>
      <c r="HP121" s="61"/>
      <c r="HQ121" s="61"/>
      <c r="HR121" s="61"/>
      <c r="HS121" s="61"/>
      <c r="HT121" s="61"/>
      <c r="HU121" s="61"/>
      <c r="HV121" s="61"/>
      <c r="HW121" s="61"/>
      <c r="HX121" s="61"/>
      <c r="HY121" s="61"/>
      <c r="HZ121" s="61"/>
      <c r="IA121" s="61"/>
      <c r="IB121" s="61"/>
      <c r="IC121" s="61"/>
      <c r="ID121" s="61"/>
      <c r="IE121" s="61"/>
      <c r="IF121" s="61"/>
      <c r="IG121" s="61"/>
      <c r="IH121" s="61"/>
      <c r="II121" s="61"/>
      <c r="IJ121" s="61"/>
      <c r="IK121" s="61"/>
      <c r="IL121" s="61"/>
      <c r="IM121" s="61"/>
      <c r="IN121" s="61"/>
      <c r="IO121" s="61"/>
      <c r="IP121" s="61"/>
      <c r="IQ121" s="61"/>
      <c r="IR121" s="61"/>
      <c r="IS121" s="61"/>
      <c r="IT121" s="61"/>
      <c r="IU121" s="61"/>
      <c r="IV121" s="61"/>
    </row>
    <row r="122" spans="1:256" ht="13.8" x14ac:dyDescent="0.25">
      <c r="A122" s="18" t="s">
        <v>7</v>
      </c>
      <c r="B122" s="17"/>
      <c r="C122" s="160" t="s">
        <v>8</v>
      </c>
      <c r="D122" s="161"/>
      <c r="E122" s="117"/>
      <c r="F122" s="116">
        <f>SUM(F14:F68)</f>
        <v>0</v>
      </c>
    </row>
    <row r="123" spans="1:256" ht="13.8" x14ac:dyDescent="0.25">
      <c r="A123" s="19"/>
      <c r="B123" s="17"/>
      <c r="C123" s="27"/>
      <c r="D123" s="28"/>
      <c r="E123" s="26"/>
      <c r="F123" s="26"/>
    </row>
    <row r="124" spans="1:256" ht="13.8" x14ac:dyDescent="0.25">
      <c r="A124" s="19"/>
      <c r="B124" s="17"/>
      <c r="C124" s="160" t="s">
        <v>9</v>
      </c>
      <c r="D124" s="161"/>
      <c r="E124" s="117"/>
      <c r="F124" s="116">
        <f>F122*0.16</f>
        <v>0</v>
      </c>
    </row>
    <row r="125" spans="1:256" ht="13.8" x14ac:dyDescent="0.25">
      <c r="A125" s="20"/>
      <c r="B125" s="21"/>
      <c r="C125" s="160" t="s">
        <v>10</v>
      </c>
      <c r="D125" s="161"/>
      <c r="E125" s="118"/>
      <c r="F125" s="119">
        <f>F122+F124</f>
        <v>0</v>
      </c>
    </row>
    <row r="126" spans="1:256" x14ac:dyDescent="0.25">
      <c r="A126" s="19"/>
      <c r="B126" s="17"/>
      <c r="C126" s="19"/>
      <c r="D126" s="5"/>
      <c r="E126" s="6"/>
      <c r="F126" s="6"/>
    </row>
    <row r="127" spans="1:256" x14ac:dyDescent="0.25">
      <c r="A127" s="19"/>
      <c r="B127" s="17"/>
      <c r="C127" s="19"/>
      <c r="D127" s="5"/>
      <c r="E127" s="6"/>
      <c r="F127" s="6"/>
    </row>
    <row r="128" spans="1:256" x14ac:dyDescent="0.25">
      <c r="A128" s="4"/>
      <c r="B128" s="17"/>
      <c r="C128" s="19"/>
      <c r="D128" s="5"/>
      <c r="E128" s="6"/>
      <c r="F128" s="6"/>
    </row>
    <row r="129" spans="1:6" x14ac:dyDescent="0.25">
      <c r="A129" s="4"/>
      <c r="B129" s="17"/>
      <c r="C129" s="19"/>
      <c r="D129" s="5"/>
      <c r="E129" s="6"/>
      <c r="F129" s="6"/>
    </row>
    <row r="130" spans="1:6" x14ac:dyDescent="0.25">
      <c r="A130" s="4"/>
      <c r="B130" s="17"/>
      <c r="C130" s="19"/>
      <c r="D130" s="5"/>
      <c r="E130" s="6"/>
      <c r="F130" s="6"/>
    </row>
    <row r="131" spans="1:6" x14ac:dyDescent="0.25">
      <c r="A131" s="4"/>
      <c r="B131" s="17"/>
      <c r="C131" s="19"/>
      <c r="D131" s="5"/>
      <c r="E131" s="6"/>
      <c r="F131" s="6"/>
    </row>
    <row r="132" spans="1:6" x14ac:dyDescent="0.25">
      <c r="A132" s="4"/>
      <c r="B132" s="17"/>
      <c r="C132" s="19"/>
      <c r="D132" s="5"/>
      <c r="E132" s="6"/>
      <c r="F132" s="6"/>
    </row>
    <row r="133" spans="1:6" x14ac:dyDescent="0.25">
      <c r="A133" s="4"/>
      <c r="B133" s="17"/>
      <c r="C133" s="19"/>
      <c r="D133" s="5"/>
      <c r="E133" s="6"/>
      <c r="F133" s="6"/>
    </row>
    <row r="134" spans="1:6" x14ac:dyDescent="0.25">
      <c r="A134" s="4"/>
      <c r="B134" s="17"/>
      <c r="C134" s="19"/>
      <c r="D134" s="5"/>
      <c r="E134" s="6"/>
      <c r="F134" s="6"/>
    </row>
    <row r="135" spans="1:6" x14ac:dyDescent="0.25">
      <c r="A135" s="4"/>
      <c r="B135" s="17"/>
      <c r="C135" s="19"/>
      <c r="D135" s="5"/>
      <c r="E135" s="6"/>
      <c r="F135" s="6"/>
    </row>
    <row r="136" spans="1:6" x14ac:dyDescent="0.25">
      <c r="A136" s="4"/>
      <c r="B136" s="17"/>
      <c r="C136" s="19"/>
      <c r="D136" s="5"/>
      <c r="E136" s="6"/>
      <c r="F136" s="6"/>
    </row>
    <row r="137" spans="1:6" x14ac:dyDescent="0.25">
      <c r="A137" s="4"/>
      <c r="B137" s="17"/>
      <c r="C137" s="19"/>
      <c r="D137" s="5"/>
      <c r="E137" s="6"/>
      <c r="F137" s="6"/>
    </row>
    <row r="138" spans="1:6" x14ac:dyDescent="0.25">
      <c r="A138" s="4"/>
      <c r="B138" s="17"/>
      <c r="C138" s="19"/>
      <c r="D138" s="5"/>
      <c r="E138" s="6"/>
      <c r="F138" s="6"/>
    </row>
    <row r="139" spans="1:6" x14ac:dyDescent="0.25">
      <c r="A139" s="4"/>
      <c r="B139" s="17"/>
      <c r="C139" s="4"/>
      <c r="D139" s="5"/>
      <c r="E139" s="6"/>
      <c r="F139" s="6"/>
    </row>
    <row r="140" spans="1:6" x14ac:dyDescent="0.25">
      <c r="A140" s="4"/>
      <c r="B140" s="17"/>
      <c r="C140" s="4"/>
      <c r="D140" s="5"/>
      <c r="E140" s="6"/>
      <c r="F140" s="6"/>
    </row>
    <row r="141" spans="1:6" x14ac:dyDescent="0.25">
      <c r="A141" s="4"/>
      <c r="B141" s="17"/>
      <c r="C141" s="4"/>
      <c r="D141" s="5"/>
      <c r="E141" s="6"/>
      <c r="F141" s="6"/>
    </row>
    <row r="142" spans="1:6" x14ac:dyDescent="0.25">
      <c r="A142" s="4"/>
      <c r="B142" s="17"/>
      <c r="C142" s="4"/>
      <c r="D142" s="5"/>
      <c r="E142" s="6"/>
      <c r="F142" s="6"/>
    </row>
    <row r="143" spans="1:6" x14ac:dyDescent="0.25">
      <c r="A143" s="4"/>
      <c r="B143" s="17"/>
      <c r="C143" s="4"/>
      <c r="D143" s="5"/>
      <c r="E143" s="6"/>
      <c r="F143" s="6"/>
    </row>
    <row r="144" spans="1:6" x14ac:dyDescent="0.25">
      <c r="A144" s="4"/>
      <c r="B144" s="17"/>
      <c r="C144" s="4"/>
      <c r="D144" s="5"/>
      <c r="E144" s="6"/>
      <c r="F144" s="6"/>
    </row>
    <row r="145" spans="1:6" x14ac:dyDescent="0.25">
      <c r="A145" s="4"/>
      <c r="B145" s="17"/>
      <c r="C145" s="4"/>
      <c r="D145" s="5"/>
      <c r="E145" s="6"/>
      <c r="F145" s="6"/>
    </row>
    <row r="146" spans="1:6" x14ac:dyDescent="0.25">
      <c r="A146" s="4"/>
      <c r="B146" s="17"/>
      <c r="C146" s="4"/>
      <c r="D146" s="5"/>
      <c r="E146" s="6"/>
      <c r="F146" s="6"/>
    </row>
    <row r="147" spans="1:6" x14ac:dyDescent="0.25">
      <c r="A147" s="4"/>
      <c r="B147" s="17"/>
      <c r="C147" s="4"/>
      <c r="D147" s="5"/>
      <c r="E147" s="6"/>
      <c r="F147" s="6"/>
    </row>
    <row r="148" spans="1:6" x14ac:dyDescent="0.25">
      <c r="A148" s="4"/>
      <c r="B148" s="17"/>
      <c r="C148" s="4"/>
      <c r="D148" s="5"/>
      <c r="E148" s="6"/>
      <c r="F148" s="6"/>
    </row>
    <row r="149" spans="1:6" x14ac:dyDescent="0.25">
      <c r="A149" s="4"/>
      <c r="B149" s="17"/>
      <c r="C149" s="4"/>
      <c r="D149" s="5"/>
      <c r="E149" s="6"/>
      <c r="F149" s="6"/>
    </row>
    <row r="150" spans="1:6" x14ac:dyDescent="0.25">
      <c r="A150" s="4"/>
      <c r="B150" s="17"/>
      <c r="C150" s="4"/>
      <c r="D150" s="5"/>
      <c r="E150" s="6"/>
      <c r="F150" s="6"/>
    </row>
    <row r="151" spans="1:6" x14ac:dyDescent="0.25">
      <c r="A151" s="4"/>
      <c r="B151" s="17"/>
      <c r="C151" s="4"/>
      <c r="D151" s="5"/>
      <c r="E151" s="6"/>
      <c r="F151" s="6"/>
    </row>
    <row r="152" spans="1:6" x14ac:dyDescent="0.25">
      <c r="A152" s="4"/>
      <c r="B152" s="17"/>
      <c r="C152" s="4"/>
      <c r="D152" s="5"/>
      <c r="E152" s="6"/>
      <c r="F152" s="6"/>
    </row>
    <row r="153" spans="1:6" x14ac:dyDescent="0.25">
      <c r="A153" s="4"/>
      <c r="B153" s="17"/>
      <c r="C153" s="4"/>
      <c r="D153" s="5"/>
      <c r="E153" s="6"/>
      <c r="F153" s="6"/>
    </row>
    <row r="154" spans="1:6" x14ac:dyDescent="0.25">
      <c r="A154" s="4"/>
      <c r="B154" s="17"/>
      <c r="C154" s="4"/>
      <c r="D154" s="5"/>
      <c r="E154" s="6"/>
      <c r="F154" s="6"/>
    </row>
    <row r="155" spans="1:6" x14ac:dyDescent="0.25">
      <c r="A155" s="4"/>
      <c r="B155" s="17"/>
      <c r="C155" s="4"/>
      <c r="D155" s="5"/>
      <c r="E155" s="6"/>
      <c r="F155" s="6"/>
    </row>
    <row r="156" spans="1:6" x14ac:dyDescent="0.25">
      <c r="A156" s="4"/>
      <c r="B156" s="17"/>
      <c r="C156" s="4"/>
      <c r="D156" s="5"/>
      <c r="E156" s="6"/>
      <c r="F156" s="6"/>
    </row>
    <row r="157" spans="1:6" x14ac:dyDescent="0.25">
      <c r="A157" s="4"/>
      <c r="B157" s="17"/>
      <c r="C157" s="4"/>
      <c r="D157" s="5"/>
      <c r="E157" s="6"/>
      <c r="F157" s="6"/>
    </row>
    <row r="158" spans="1:6" x14ac:dyDescent="0.25">
      <c r="A158" s="4"/>
      <c r="B158" s="17"/>
      <c r="C158" s="4"/>
      <c r="D158" s="5"/>
      <c r="E158" s="6"/>
      <c r="F158" s="6"/>
    </row>
    <row r="159" spans="1:6" x14ac:dyDescent="0.25">
      <c r="A159" s="4"/>
      <c r="B159" s="17"/>
      <c r="C159" s="4"/>
      <c r="D159" s="5"/>
      <c r="E159" s="6"/>
      <c r="F159" s="6"/>
    </row>
    <row r="160" spans="1:6" x14ac:dyDescent="0.25">
      <c r="A160" s="4"/>
      <c r="B160" s="17"/>
      <c r="C160" s="4"/>
      <c r="D160" s="5"/>
      <c r="E160" s="6"/>
      <c r="F160" s="6"/>
    </row>
    <row r="161" spans="1:6" x14ac:dyDescent="0.25">
      <c r="A161" s="4"/>
      <c r="B161" s="17"/>
      <c r="C161" s="4"/>
      <c r="D161" s="5"/>
      <c r="E161" s="6"/>
      <c r="F161" s="6"/>
    </row>
    <row r="162" spans="1:6" x14ac:dyDescent="0.25">
      <c r="A162" s="4"/>
      <c r="B162" s="17"/>
      <c r="C162" s="4"/>
      <c r="D162" s="5"/>
      <c r="E162" s="6"/>
      <c r="F162" s="6"/>
    </row>
    <row r="163" spans="1:6" x14ac:dyDescent="0.25">
      <c r="A163" s="4"/>
      <c r="B163" s="17"/>
      <c r="C163" s="4"/>
      <c r="D163" s="5"/>
      <c r="E163" s="6"/>
      <c r="F163" s="6"/>
    </row>
    <row r="164" spans="1:6" x14ac:dyDescent="0.25">
      <c r="A164" s="4"/>
      <c r="B164" s="17"/>
      <c r="C164" s="4"/>
      <c r="D164" s="5"/>
      <c r="E164" s="6"/>
      <c r="F164" s="6"/>
    </row>
    <row r="165" spans="1:6" x14ac:dyDescent="0.25">
      <c r="A165" s="4"/>
      <c r="B165" s="17"/>
      <c r="C165" s="4"/>
      <c r="D165" s="5"/>
      <c r="E165" s="6"/>
      <c r="F165" s="6"/>
    </row>
    <row r="166" spans="1:6" x14ac:dyDescent="0.25">
      <c r="A166" s="4"/>
      <c r="B166" s="17"/>
      <c r="C166" s="4"/>
      <c r="D166" s="5"/>
      <c r="E166" s="6"/>
      <c r="F166" s="6"/>
    </row>
    <row r="167" spans="1:6" x14ac:dyDescent="0.25">
      <c r="A167" s="4"/>
      <c r="B167" s="17"/>
      <c r="C167" s="4"/>
      <c r="D167" s="5"/>
      <c r="E167" s="6"/>
      <c r="F167" s="6"/>
    </row>
    <row r="168" spans="1:6" x14ac:dyDescent="0.25">
      <c r="A168" s="4"/>
      <c r="B168" s="17"/>
      <c r="C168" s="4"/>
      <c r="D168" s="5"/>
      <c r="E168" s="6"/>
      <c r="F168" s="6"/>
    </row>
    <row r="169" spans="1:6" x14ac:dyDescent="0.25">
      <c r="A169" s="4"/>
      <c r="B169" s="17"/>
      <c r="C169" s="4"/>
      <c r="D169" s="5"/>
      <c r="E169" s="6"/>
      <c r="F169" s="6"/>
    </row>
    <row r="170" spans="1:6" x14ac:dyDescent="0.25">
      <c r="A170" s="4"/>
      <c r="B170" s="17"/>
      <c r="C170" s="4"/>
      <c r="D170" s="5"/>
      <c r="E170" s="6"/>
      <c r="F170" s="6"/>
    </row>
    <row r="171" spans="1:6" x14ac:dyDescent="0.25">
      <c r="A171" s="4"/>
      <c r="B171" s="17"/>
      <c r="C171" s="4"/>
      <c r="D171" s="5"/>
      <c r="E171" s="6"/>
      <c r="F171" s="6"/>
    </row>
    <row r="172" spans="1:6" x14ac:dyDescent="0.25">
      <c r="A172" s="4"/>
      <c r="B172" s="17"/>
      <c r="C172" s="4"/>
      <c r="D172" s="5"/>
      <c r="E172" s="6"/>
      <c r="F172" s="6"/>
    </row>
    <row r="173" spans="1:6" x14ac:dyDescent="0.25">
      <c r="A173" s="4"/>
      <c r="B173" s="17"/>
      <c r="C173" s="4"/>
      <c r="D173" s="5"/>
      <c r="E173" s="6"/>
      <c r="F173" s="6"/>
    </row>
    <row r="174" spans="1:6" x14ac:dyDescent="0.25">
      <c r="A174" s="4"/>
      <c r="B174" s="17"/>
      <c r="C174" s="4"/>
      <c r="D174" s="5"/>
      <c r="E174" s="6"/>
      <c r="F174" s="6"/>
    </row>
    <row r="175" spans="1:6" x14ac:dyDescent="0.25">
      <c r="A175" s="4"/>
      <c r="B175" s="17"/>
      <c r="C175" s="4"/>
      <c r="D175" s="5"/>
      <c r="E175" s="6"/>
      <c r="F175" s="6"/>
    </row>
    <row r="176" spans="1:6" x14ac:dyDescent="0.25">
      <c r="A176" s="4"/>
      <c r="B176" s="17"/>
      <c r="C176" s="4"/>
      <c r="D176" s="5"/>
      <c r="E176" s="6"/>
      <c r="F176" s="6"/>
    </row>
    <row r="177" spans="1:6" x14ac:dyDescent="0.25">
      <c r="A177" s="4"/>
      <c r="B177" s="17"/>
      <c r="C177" s="4"/>
      <c r="D177" s="5"/>
      <c r="E177" s="6"/>
      <c r="F177" s="6"/>
    </row>
    <row r="178" spans="1:6" x14ac:dyDescent="0.25">
      <c r="A178" s="4"/>
      <c r="B178" s="17"/>
      <c r="C178" s="4"/>
      <c r="D178" s="5"/>
      <c r="E178" s="6"/>
      <c r="F178" s="6"/>
    </row>
    <row r="179" spans="1:6" x14ac:dyDescent="0.25">
      <c r="A179" s="4"/>
      <c r="B179" s="17"/>
      <c r="C179" s="4"/>
      <c r="D179" s="5"/>
      <c r="E179" s="6"/>
      <c r="F179" s="6"/>
    </row>
    <row r="180" spans="1:6" x14ac:dyDescent="0.25">
      <c r="A180" s="4"/>
      <c r="B180" s="17"/>
      <c r="C180" s="4"/>
      <c r="D180" s="5"/>
      <c r="E180" s="6"/>
      <c r="F180" s="6"/>
    </row>
    <row r="181" spans="1:6" x14ac:dyDescent="0.25">
      <c r="A181" s="4"/>
      <c r="B181" s="17"/>
      <c r="C181" s="4"/>
      <c r="D181" s="5"/>
      <c r="E181" s="6"/>
      <c r="F181" s="6"/>
    </row>
    <row r="182" spans="1:6" x14ac:dyDescent="0.25">
      <c r="A182" s="4"/>
      <c r="B182" s="17"/>
      <c r="C182" s="4"/>
      <c r="D182" s="5"/>
      <c r="E182" s="6"/>
      <c r="F182" s="6"/>
    </row>
    <row r="183" spans="1:6" x14ac:dyDescent="0.25">
      <c r="A183" s="4"/>
      <c r="B183" s="17"/>
      <c r="C183" s="4"/>
      <c r="D183" s="5"/>
      <c r="E183" s="6"/>
      <c r="F183" s="6"/>
    </row>
    <row r="184" spans="1:6" x14ac:dyDescent="0.25">
      <c r="A184" s="4"/>
      <c r="B184" s="17"/>
      <c r="C184" s="4"/>
      <c r="D184" s="5"/>
      <c r="E184" s="6"/>
      <c r="F184" s="6"/>
    </row>
    <row r="185" spans="1:6" x14ac:dyDescent="0.25">
      <c r="A185" s="4"/>
      <c r="B185" s="4"/>
      <c r="C185" s="4"/>
      <c r="D185" s="5"/>
      <c r="E185" s="6"/>
      <c r="F185" s="6"/>
    </row>
    <row r="186" spans="1:6" x14ac:dyDescent="0.25">
      <c r="A186" s="4"/>
      <c r="B186" s="4"/>
      <c r="C186" s="4"/>
      <c r="D186" s="5"/>
      <c r="E186" s="6"/>
      <c r="F186" s="6"/>
    </row>
    <row r="187" spans="1:6" x14ac:dyDescent="0.25">
      <c r="A187" s="4"/>
      <c r="B187" s="4"/>
      <c r="C187" s="4"/>
      <c r="D187" s="5"/>
      <c r="E187" s="6"/>
      <c r="F187" s="6"/>
    </row>
    <row r="188" spans="1:6" x14ac:dyDescent="0.25">
      <c r="A188" s="4"/>
      <c r="B188" s="4"/>
      <c r="C188" s="4"/>
      <c r="D188" s="5"/>
      <c r="E188" s="6"/>
      <c r="F188" s="6"/>
    </row>
    <row r="189" spans="1:6" x14ac:dyDescent="0.25">
      <c r="A189" s="4"/>
      <c r="B189" s="4"/>
      <c r="C189" s="4"/>
      <c r="D189" s="5"/>
      <c r="E189" s="6"/>
      <c r="F189" s="6"/>
    </row>
    <row r="190" spans="1:6" x14ac:dyDescent="0.25">
      <c r="A190" s="4"/>
      <c r="B190" s="4"/>
      <c r="C190" s="4"/>
      <c r="D190" s="5"/>
      <c r="E190" s="6"/>
      <c r="F190" s="6"/>
    </row>
    <row r="191" spans="1:6" x14ac:dyDescent="0.25">
      <c r="A191" s="4"/>
      <c r="B191" s="4"/>
      <c r="C191" s="4"/>
      <c r="D191" s="5"/>
      <c r="E191" s="6"/>
      <c r="F191" s="6"/>
    </row>
    <row r="192" spans="1:6" x14ac:dyDescent="0.25">
      <c r="A192" s="4"/>
      <c r="B192" s="4"/>
      <c r="C192" s="4"/>
      <c r="D192" s="5"/>
      <c r="E192" s="6"/>
      <c r="F192" s="6"/>
    </row>
    <row r="193" spans="1:6" x14ac:dyDescent="0.25">
      <c r="A193" s="4"/>
      <c r="B193" s="4"/>
      <c r="C193" s="4"/>
      <c r="D193" s="5"/>
      <c r="E193" s="6"/>
      <c r="F193" s="6"/>
    </row>
    <row r="194" spans="1:6" x14ac:dyDescent="0.25">
      <c r="A194" s="4"/>
      <c r="B194" s="4"/>
      <c r="C194" s="4"/>
      <c r="D194" s="5"/>
      <c r="E194" s="6"/>
      <c r="F194" s="6"/>
    </row>
    <row r="195" spans="1:6" x14ac:dyDescent="0.25">
      <c r="A195" s="4"/>
      <c r="B195" s="4"/>
      <c r="C195" s="4"/>
      <c r="D195" s="5"/>
      <c r="E195" s="6"/>
      <c r="F195" s="6"/>
    </row>
    <row r="196" spans="1:6" x14ac:dyDescent="0.25">
      <c r="A196" s="4"/>
      <c r="B196" s="4"/>
      <c r="C196" s="4"/>
      <c r="D196" s="5"/>
      <c r="E196" s="6"/>
      <c r="F196" s="6"/>
    </row>
    <row r="197" spans="1:6" x14ac:dyDescent="0.25">
      <c r="A197" s="4"/>
      <c r="B197" s="4"/>
      <c r="C197" s="4"/>
      <c r="D197" s="5"/>
      <c r="E197" s="6"/>
      <c r="F197" s="6"/>
    </row>
    <row r="198" spans="1:6" x14ac:dyDescent="0.25">
      <c r="A198" s="4"/>
      <c r="B198" s="4"/>
      <c r="C198" s="4"/>
      <c r="D198" s="5"/>
      <c r="E198" s="6"/>
      <c r="F198" s="6"/>
    </row>
    <row r="199" spans="1:6" x14ac:dyDescent="0.25">
      <c r="A199" s="4"/>
      <c r="B199" s="4"/>
      <c r="C199" s="4"/>
      <c r="D199" s="5"/>
      <c r="E199" s="6"/>
      <c r="F199" s="6"/>
    </row>
    <row r="200" spans="1:6" x14ac:dyDescent="0.25">
      <c r="A200" s="4"/>
      <c r="B200" s="4"/>
      <c r="C200" s="4"/>
      <c r="D200" s="5"/>
      <c r="E200" s="6"/>
      <c r="F200" s="6"/>
    </row>
    <row r="201" spans="1:6" x14ac:dyDescent="0.25">
      <c r="A201" s="4"/>
      <c r="B201" s="4"/>
      <c r="C201" s="4"/>
      <c r="D201" s="5"/>
      <c r="E201" s="6"/>
      <c r="F201" s="6"/>
    </row>
    <row r="202" spans="1:6" x14ac:dyDescent="0.25">
      <c r="A202" s="4"/>
      <c r="B202" s="4"/>
      <c r="C202" s="4"/>
      <c r="D202" s="5"/>
      <c r="E202" s="6"/>
      <c r="F202" s="6"/>
    </row>
    <row r="203" spans="1:6" x14ac:dyDescent="0.25">
      <c r="A203" s="4"/>
      <c r="B203" s="4"/>
      <c r="C203" s="4"/>
      <c r="D203" s="5"/>
      <c r="E203" s="6"/>
      <c r="F203" s="6"/>
    </row>
    <row r="204" spans="1:6" x14ac:dyDescent="0.25">
      <c r="A204" s="4"/>
      <c r="B204" s="4"/>
      <c r="C204" s="4"/>
      <c r="D204" s="5"/>
      <c r="E204" s="6"/>
      <c r="F204" s="6"/>
    </row>
    <row r="205" spans="1:6" x14ac:dyDescent="0.25">
      <c r="A205" s="4"/>
      <c r="B205" s="4"/>
      <c r="C205" s="4"/>
      <c r="D205" s="5"/>
      <c r="E205" s="6"/>
      <c r="F205" s="6"/>
    </row>
    <row r="206" spans="1:6" x14ac:dyDescent="0.25">
      <c r="A206" s="4"/>
      <c r="B206" s="4"/>
      <c r="C206" s="4"/>
      <c r="D206" s="5"/>
      <c r="E206" s="6"/>
      <c r="F206" s="6"/>
    </row>
    <row r="207" spans="1:6" x14ac:dyDescent="0.25">
      <c r="A207" s="4"/>
      <c r="B207" s="4"/>
      <c r="C207" s="4"/>
      <c r="D207" s="5"/>
      <c r="E207" s="6"/>
      <c r="F207" s="6"/>
    </row>
    <row r="208" spans="1:6" x14ac:dyDescent="0.25">
      <c r="A208" s="4"/>
      <c r="B208" s="4"/>
      <c r="C208" s="4"/>
      <c r="D208" s="5"/>
      <c r="E208" s="6"/>
      <c r="F208" s="6"/>
    </row>
    <row r="209" spans="1:6" x14ac:dyDescent="0.25">
      <c r="A209" s="4"/>
      <c r="B209" s="4"/>
      <c r="C209" s="4"/>
      <c r="D209" s="5"/>
      <c r="E209" s="6"/>
      <c r="F209" s="6"/>
    </row>
    <row r="210" spans="1:6" x14ac:dyDescent="0.25">
      <c r="A210" s="4"/>
      <c r="B210" s="4"/>
      <c r="C210" s="4"/>
      <c r="D210" s="5"/>
      <c r="E210" s="6"/>
      <c r="F210" s="6"/>
    </row>
    <row r="211" spans="1:6" x14ac:dyDescent="0.25">
      <c r="A211" s="4"/>
      <c r="B211" s="4"/>
      <c r="C211" s="4"/>
      <c r="D211" s="5"/>
      <c r="E211" s="6"/>
      <c r="F211" s="6"/>
    </row>
    <row r="212" spans="1:6" x14ac:dyDescent="0.25">
      <c r="A212" s="4"/>
      <c r="B212" s="4"/>
      <c r="C212" s="4"/>
      <c r="D212" s="5"/>
      <c r="E212" s="6"/>
      <c r="F212" s="6"/>
    </row>
    <row r="213" spans="1:6" x14ac:dyDescent="0.25">
      <c r="A213" s="4"/>
      <c r="B213" s="4"/>
      <c r="C213" s="4"/>
      <c r="D213" s="5"/>
      <c r="E213" s="6"/>
      <c r="F213" s="6"/>
    </row>
    <row r="214" spans="1:6" x14ac:dyDescent="0.25">
      <c r="A214" s="4"/>
      <c r="B214" s="4"/>
      <c r="C214" s="4"/>
      <c r="D214" s="5"/>
      <c r="E214" s="6"/>
      <c r="F214" s="6"/>
    </row>
    <row r="215" spans="1:6" x14ac:dyDescent="0.25">
      <c r="A215" s="4"/>
      <c r="B215" s="4"/>
      <c r="C215" s="4"/>
      <c r="D215" s="5"/>
      <c r="E215" s="6"/>
      <c r="F215" s="6"/>
    </row>
    <row r="216" spans="1:6" x14ac:dyDescent="0.25">
      <c r="A216" s="4"/>
      <c r="B216" s="4"/>
      <c r="C216" s="4"/>
      <c r="D216" s="5"/>
      <c r="E216" s="6"/>
      <c r="F216" s="6"/>
    </row>
    <row r="217" spans="1:6" x14ac:dyDescent="0.25">
      <c r="A217" s="4"/>
      <c r="B217" s="4"/>
      <c r="C217" s="4"/>
      <c r="D217" s="5"/>
      <c r="E217" s="6"/>
      <c r="F217" s="6"/>
    </row>
    <row r="218" spans="1:6" x14ac:dyDescent="0.25">
      <c r="A218" s="4"/>
      <c r="B218" s="4"/>
      <c r="C218" s="4"/>
      <c r="D218" s="5"/>
      <c r="E218" s="6"/>
      <c r="F218" s="6"/>
    </row>
    <row r="219" spans="1:6" x14ac:dyDescent="0.25">
      <c r="A219" s="4"/>
      <c r="B219" s="4"/>
      <c r="C219" s="4"/>
      <c r="D219" s="5"/>
      <c r="E219" s="6"/>
      <c r="F219" s="6"/>
    </row>
    <row r="220" spans="1:6" x14ac:dyDescent="0.25">
      <c r="A220" s="4"/>
      <c r="B220" s="4"/>
      <c r="C220" s="4"/>
      <c r="D220" s="5"/>
      <c r="E220" s="6"/>
      <c r="F220" s="6"/>
    </row>
    <row r="221" spans="1:6" x14ac:dyDescent="0.25">
      <c r="A221" s="4"/>
      <c r="B221" s="4"/>
      <c r="C221" s="4"/>
      <c r="D221" s="5"/>
      <c r="E221" s="6"/>
      <c r="F221" s="6"/>
    </row>
    <row r="222" spans="1:6" x14ac:dyDescent="0.25">
      <c r="A222" s="4"/>
      <c r="B222" s="4"/>
      <c r="C222" s="4"/>
      <c r="D222" s="5"/>
      <c r="E222" s="6"/>
      <c r="F222" s="6"/>
    </row>
    <row r="223" spans="1:6" x14ac:dyDescent="0.25">
      <c r="A223" s="4"/>
      <c r="B223" s="4"/>
      <c r="C223" s="4"/>
      <c r="D223" s="5"/>
      <c r="E223" s="6"/>
      <c r="F223" s="6"/>
    </row>
    <row r="224" spans="1:6" x14ac:dyDescent="0.25">
      <c r="A224" s="4"/>
      <c r="B224" s="4"/>
      <c r="C224" s="4"/>
      <c r="D224" s="5"/>
      <c r="E224" s="6"/>
      <c r="F224" s="6"/>
    </row>
    <row r="225" spans="1:6" x14ac:dyDescent="0.25">
      <c r="A225" s="4"/>
      <c r="B225" s="4"/>
      <c r="C225" s="4"/>
      <c r="D225" s="5"/>
      <c r="E225" s="6"/>
      <c r="F225" s="6"/>
    </row>
    <row r="226" spans="1:6" x14ac:dyDescent="0.25">
      <c r="A226" s="4"/>
      <c r="B226" s="4"/>
      <c r="C226" s="4"/>
      <c r="D226" s="5"/>
      <c r="E226" s="6"/>
      <c r="F226" s="6"/>
    </row>
    <row r="227" spans="1:6" x14ac:dyDescent="0.25">
      <c r="A227" s="4"/>
      <c r="B227" s="4"/>
      <c r="C227" s="4"/>
      <c r="D227" s="5"/>
      <c r="E227" s="6"/>
      <c r="F227" s="6"/>
    </row>
    <row r="228" spans="1:6" x14ac:dyDescent="0.25">
      <c r="A228" s="4"/>
      <c r="B228" s="4"/>
      <c r="C228" s="4"/>
      <c r="D228" s="5"/>
      <c r="E228" s="6"/>
      <c r="F228" s="6"/>
    </row>
    <row r="229" spans="1:6" x14ac:dyDescent="0.25">
      <c r="A229" s="4"/>
      <c r="B229" s="4"/>
      <c r="C229" s="4"/>
      <c r="D229" s="5"/>
      <c r="E229" s="6"/>
      <c r="F229" s="6"/>
    </row>
    <row r="230" spans="1:6" x14ac:dyDescent="0.25">
      <c r="A230" s="4"/>
      <c r="B230" s="4"/>
      <c r="C230" s="4"/>
      <c r="D230" s="5"/>
      <c r="E230" s="6"/>
      <c r="F230" s="6"/>
    </row>
    <row r="231" spans="1:6" x14ac:dyDescent="0.25">
      <c r="A231" s="4"/>
      <c r="B231" s="4"/>
      <c r="C231" s="4"/>
      <c r="D231" s="5"/>
      <c r="E231" s="6"/>
      <c r="F231" s="6"/>
    </row>
    <row r="232" spans="1:6" x14ac:dyDescent="0.25">
      <c r="A232" s="4"/>
      <c r="B232" s="4"/>
      <c r="C232" s="4"/>
      <c r="D232" s="5"/>
      <c r="E232" s="6"/>
      <c r="F232" s="6"/>
    </row>
    <row r="233" spans="1:6" x14ac:dyDescent="0.25">
      <c r="A233" s="4"/>
      <c r="B233" s="4"/>
      <c r="C233" s="4"/>
      <c r="D233" s="5"/>
      <c r="E233" s="6"/>
      <c r="F233" s="6"/>
    </row>
    <row r="234" spans="1:6" x14ac:dyDescent="0.25">
      <c r="A234" s="4"/>
      <c r="B234" s="4"/>
      <c r="C234" s="4"/>
      <c r="D234" s="5"/>
      <c r="E234" s="6"/>
      <c r="F234" s="6"/>
    </row>
    <row r="235" spans="1:6" x14ac:dyDescent="0.25">
      <c r="A235" s="4"/>
      <c r="B235" s="4"/>
      <c r="C235" s="4"/>
      <c r="D235" s="5"/>
      <c r="E235" s="6"/>
      <c r="F235" s="6"/>
    </row>
    <row r="236" spans="1:6" x14ac:dyDescent="0.25">
      <c r="A236" s="4"/>
      <c r="B236" s="4"/>
      <c r="C236" s="4"/>
      <c r="D236" s="5"/>
      <c r="E236" s="6"/>
      <c r="F236" s="6"/>
    </row>
    <row r="237" spans="1:6" x14ac:dyDescent="0.25">
      <c r="A237" s="4"/>
      <c r="B237" s="4"/>
      <c r="C237" s="4"/>
      <c r="D237" s="5"/>
      <c r="E237" s="6"/>
      <c r="F237" s="6"/>
    </row>
    <row r="238" spans="1:6" x14ac:dyDescent="0.25">
      <c r="A238" s="4"/>
      <c r="B238" s="4"/>
      <c r="C238" s="4"/>
      <c r="D238" s="5"/>
      <c r="E238" s="6"/>
      <c r="F238" s="6"/>
    </row>
    <row r="239" spans="1:6" x14ac:dyDescent="0.25">
      <c r="A239" s="4"/>
      <c r="B239" s="4"/>
      <c r="C239" s="4"/>
      <c r="D239" s="5"/>
      <c r="E239" s="6"/>
      <c r="F239" s="6"/>
    </row>
    <row r="240" spans="1:6" x14ac:dyDescent="0.25">
      <c r="A240" s="4"/>
      <c r="B240" s="4"/>
      <c r="C240" s="4"/>
      <c r="D240" s="5"/>
      <c r="E240" s="6"/>
      <c r="F240" s="6"/>
    </row>
    <row r="241" spans="1:6" x14ac:dyDescent="0.25">
      <c r="A241" s="4"/>
      <c r="B241" s="4"/>
      <c r="C241" s="4"/>
      <c r="D241" s="5"/>
      <c r="E241" s="6"/>
      <c r="F241" s="6"/>
    </row>
    <row r="242" spans="1:6" x14ac:dyDescent="0.25">
      <c r="A242" s="4"/>
      <c r="B242" s="4"/>
      <c r="C242" s="4"/>
      <c r="D242" s="5"/>
      <c r="E242" s="6"/>
      <c r="F242" s="6"/>
    </row>
    <row r="243" spans="1:6" x14ac:dyDescent="0.25">
      <c r="A243" s="4"/>
      <c r="B243" s="4"/>
      <c r="C243" s="4"/>
      <c r="D243" s="5"/>
      <c r="E243" s="6"/>
      <c r="F243" s="6"/>
    </row>
    <row r="244" spans="1:6" x14ac:dyDescent="0.25">
      <c r="A244" s="4"/>
      <c r="B244" s="4"/>
      <c r="C244" s="4"/>
      <c r="D244" s="5"/>
      <c r="E244" s="6"/>
      <c r="F244" s="6"/>
    </row>
    <row r="245" spans="1:6" x14ac:dyDescent="0.25">
      <c r="A245" s="4"/>
      <c r="B245" s="4"/>
      <c r="C245" s="4"/>
      <c r="D245" s="5"/>
      <c r="E245" s="6"/>
      <c r="F245" s="6"/>
    </row>
    <row r="246" spans="1:6" x14ac:dyDescent="0.25">
      <c r="A246" s="4"/>
      <c r="B246" s="4"/>
      <c r="C246" s="4"/>
      <c r="D246" s="5"/>
      <c r="E246" s="6"/>
      <c r="F246" s="6"/>
    </row>
    <row r="247" spans="1:6" x14ac:dyDescent="0.25">
      <c r="A247" s="4"/>
      <c r="B247" s="4"/>
      <c r="C247" s="4"/>
      <c r="D247" s="5"/>
      <c r="E247" s="6"/>
      <c r="F247" s="6"/>
    </row>
    <row r="248" spans="1:6" x14ac:dyDescent="0.25">
      <c r="A248" s="4"/>
      <c r="B248" s="4"/>
      <c r="C248" s="4"/>
      <c r="D248" s="5"/>
      <c r="E248" s="6"/>
      <c r="F248" s="6"/>
    </row>
    <row r="249" spans="1:6" x14ac:dyDescent="0.25">
      <c r="A249" s="4"/>
      <c r="B249" s="4"/>
      <c r="C249" s="4"/>
      <c r="D249" s="5"/>
      <c r="E249" s="6"/>
      <c r="F249" s="6"/>
    </row>
    <row r="250" spans="1:6" x14ac:dyDescent="0.25">
      <c r="A250" s="4"/>
      <c r="B250" s="4"/>
      <c r="C250" s="4"/>
      <c r="D250" s="5"/>
      <c r="E250" s="6"/>
      <c r="F250" s="6"/>
    </row>
    <row r="251" spans="1:6" x14ac:dyDescent="0.25">
      <c r="A251" s="4"/>
      <c r="B251" s="4"/>
      <c r="C251" s="4"/>
      <c r="D251" s="5"/>
      <c r="E251" s="6"/>
      <c r="F251" s="6"/>
    </row>
    <row r="252" spans="1:6" x14ac:dyDescent="0.25">
      <c r="A252" s="4"/>
      <c r="B252" s="4"/>
      <c r="C252" s="4"/>
      <c r="D252" s="5"/>
      <c r="E252" s="6"/>
      <c r="F252" s="6"/>
    </row>
    <row r="253" spans="1:6" x14ac:dyDescent="0.25">
      <c r="A253" s="4"/>
      <c r="B253" s="4"/>
      <c r="C253" s="4"/>
      <c r="D253" s="5"/>
      <c r="E253" s="6"/>
      <c r="F253" s="6"/>
    </row>
    <row r="254" spans="1:6" x14ac:dyDescent="0.25">
      <c r="A254" s="4"/>
      <c r="B254" s="4"/>
      <c r="C254" s="4"/>
      <c r="D254" s="5"/>
      <c r="E254" s="6"/>
      <c r="F254" s="6"/>
    </row>
    <row r="255" spans="1:6" x14ac:dyDescent="0.25">
      <c r="A255" s="4"/>
      <c r="B255" s="4"/>
      <c r="C255" s="4"/>
      <c r="D255" s="5"/>
      <c r="E255" s="6"/>
      <c r="F255" s="6"/>
    </row>
    <row r="256" spans="1:6" x14ac:dyDescent="0.25">
      <c r="A256" s="4"/>
      <c r="B256" s="4"/>
      <c r="C256" s="4"/>
      <c r="D256" s="5"/>
      <c r="E256" s="6"/>
      <c r="F256" s="6"/>
    </row>
    <row r="257" spans="1:6" x14ac:dyDescent="0.25">
      <c r="A257" s="4"/>
      <c r="B257" s="4"/>
      <c r="C257" s="4"/>
      <c r="D257" s="5"/>
      <c r="E257" s="6"/>
      <c r="F257" s="6"/>
    </row>
    <row r="258" spans="1:6" x14ac:dyDescent="0.25">
      <c r="A258" s="4"/>
      <c r="B258" s="4"/>
      <c r="C258" s="4"/>
      <c r="D258" s="5"/>
      <c r="E258" s="6"/>
      <c r="F258" s="6"/>
    </row>
    <row r="259" spans="1:6" x14ac:dyDescent="0.25">
      <c r="A259" s="4"/>
      <c r="B259" s="4"/>
      <c r="C259" s="4"/>
      <c r="D259" s="5"/>
      <c r="E259" s="6"/>
      <c r="F259" s="6"/>
    </row>
    <row r="260" spans="1:6" x14ac:dyDescent="0.25">
      <c r="A260" s="4"/>
      <c r="B260" s="4"/>
      <c r="C260" s="4"/>
      <c r="D260" s="5"/>
      <c r="E260" s="6"/>
      <c r="F260" s="6"/>
    </row>
    <row r="261" spans="1:6" x14ac:dyDescent="0.25">
      <c r="A261" s="4"/>
      <c r="B261" s="4"/>
      <c r="C261" s="4"/>
      <c r="D261" s="5"/>
      <c r="E261" s="6"/>
      <c r="F261" s="6"/>
    </row>
    <row r="262" spans="1:6" x14ac:dyDescent="0.25">
      <c r="A262" s="4"/>
      <c r="B262" s="4"/>
      <c r="C262" s="4"/>
      <c r="D262" s="5"/>
      <c r="E262" s="6"/>
      <c r="F262" s="6"/>
    </row>
    <row r="263" spans="1:6" x14ac:dyDescent="0.25">
      <c r="A263" s="4"/>
      <c r="B263" s="4"/>
      <c r="C263" s="4"/>
      <c r="D263" s="5"/>
      <c r="E263" s="6"/>
      <c r="F263" s="6"/>
    </row>
    <row r="264" spans="1:6" x14ac:dyDescent="0.25">
      <c r="A264" s="4"/>
      <c r="B264" s="4"/>
      <c r="C264" s="4"/>
      <c r="D264" s="5"/>
      <c r="E264" s="6"/>
      <c r="F264" s="6"/>
    </row>
    <row r="265" spans="1:6" x14ac:dyDescent="0.25">
      <c r="A265" s="4"/>
      <c r="B265" s="4"/>
      <c r="C265" s="4"/>
      <c r="D265" s="5"/>
      <c r="E265" s="6"/>
      <c r="F265" s="6"/>
    </row>
    <row r="266" spans="1:6" x14ac:dyDescent="0.25">
      <c r="A266" s="4"/>
      <c r="B266" s="4"/>
      <c r="C266" s="4"/>
      <c r="D266" s="5"/>
      <c r="E266" s="6"/>
      <c r="F266" s="6"/>
    </row>
    <row r="267" spans="1:6" x14ac:dyDescent="0.25">
      <c r="A267" s="4"/>
      <c r="B267" s="4"/>
      <c r="C267" s="4"/>
      <c r="D267" s="5"/>
      <c r="E267" s="6"/>
      <c r="F267" s="6"/>
    </row>
    <row r="268" spans="1:6" x14ac:dyDescent="0.25">
      <c r="A268" s="4"/>
      <c r="B268" s="4"/>
      <c r="C268" s="4"/>
      <c r="D268" s="5"/>
      <c r="E268" s="6"/>
      <c r="F268" s="6"/>
    </row>
    <row r="269" spans="1:6" x14ac:dyDescent="0.25">
      <c r="A269" s="4"/>
      <c r="B269" s="4"/>
      <c r="C269" s="4"/>
      <c r="D269" s="5"/>
      <c r="E269" s="6"/>
      <c r="F269" s="6"/>
    </row>
    <row r="270" spans="1:6" x14ac:dyDescent="0.25">
      <c r="A270" s="4"/>
      <c r="B270" s="4"/>
      <c r="C270" s="4"/>
      <c r="D270" s="5"/>
      <c r="E270" s="6"/>
      <c r="F270" s="6"/>
    </row>
    <row r="271" spans="1:6" x14ac:dyDescent="0.25">
      <c r="A271" s="4"/>
      <c r="B271" s="4"/>
      <c r="C271" s="4"/>
      <c r="D271" s="5"/>
      <c r="E271" s="6"/>
      <c r="F271" s="6"/>
    </row>
    <row r="272" spans="1:6" x14ac:dyDescent="0.25">
      <c r="A272" s="4"/>
      <c r="B272" s="4"/>
      <c r="C272" s="4"/>
      <c r="D272" s="5"/>
      <c r="E272" s="6"/>
      <c r="F272" s="6"/>
    </row>
    <row r="273" spans="1:6" x14ac:dyDescent="0.25">
      <c r="A273" s="4"/>
      <c r="B273" s="4"/>
      <c r="C273" s="4"/>
      <c r="D273" s="5"/>
      <c r="E273" s="6"/>
      <c r="F273" s="6"/>
    </row>
    <row r="274" spans="1:6" x14ac:dyDescent="0.25">
      <c r="A274" s="4"/>
      <c r="B274" s="4"/>
      <c r="C274" s="4"/>
      <c r="D274" s="5"/>
      <c r="E274" s="6"/>
      <c r="F274" s="6"/>
    </row>
    <row r="275" spans="1:6" x14ac:dyDescent="0.25">
      <c r="A275" s="4"/>
      <c r="B275" s="4"/>
      <c r="C275" s="4"/>
      <c r="D275" s="5"/>
      <c r="E275" s="6"/>
      <c r="F275" s="6"/>
    </row>
    <row r="276" spans="1:6" x14ac:dyDescent="0.25">
      <c r="A276" s="4"/>
      <c r="B276" s="4"/>
      <c r="C276" s="4"/>
      <c r="D276" s="5"/>
      <c r="E276" s="6"/>
      <c r="F276" s="6"/>
    </row>
    <row r="277" spans="1:6" x14ac:dyDescent="0.25">
      <c r="A277" s="4"/>
      <c r="B277" s="4"/>
      <c r="C277" s="4"/>
      <c r="D277" s="5"/>
      <c r="E277" s="6"/>
      <c r="F277" s="6"/>
    </row>
    <row r="278" spans="1:6" x14ac:dyDescent="0.25">
      <c r="A278" s="4"/>
      <c r="B278" s="4"/>
      <c r="C278" s="4"/>
      <c r="D278" s="5"/>
      <c r="E278" s="6"/>
      <c r="F278" s="6"/>
    </row>
  </sheetData>
  <mergeCells count="14">
    <mergeCell ref="A8:F8"/>
    <mergeCell ref="B1:B4"/>
    <mergeCell ref="E2:F3"/>
    <mergeCell ref="D2:D3"/>
    <mergeCell ref="A5:F5"/>
    <mergeCell ref="A7:F7"/>
    <mergeCell ref="C122:D122"/>
    <mergeCell ref="C124:D124"/>
    <mergeCell ref="C125:D125"/>
    <mergeCell ref="A10:F10"/>
    <mergeCell ref="A11:F11"/>
    <mergeCell ref="B64:C64"/>
    <mergeCell ref="B70:C70"/>
    <mergeCell ref="B121:C121"/>
  </mergeCells>
  <phoneticPr fontId="2" type="noConversion"/>
  <printOptions horizontalCentered="1"/>
  <pageMargins left="0.35433070866141736" right="0.23622047244094491" top="0.35433070866141736" bottom="0.59055118110236227" header="0.15748031496062992" footer="0.39370078740157483"/>
  <pageSetup paperSize="243" scale="82" fitToHeight="0" orientation="portrait" r:id="rId1"/>
  <headerFooter alignWithMargins="0">
    <oddFooter>&amp;CPágina &amp;P&amp;  de &amp;N &amp; , &amp;A</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IV79"/>
  <sheetViews>
    <sheetView view="pageBreakPreview" zoomScale="170" zoomScaleNormal="100" zoomScaleSheetLayoutView="170" workbookViewId="0">
      <selection activeCell="B11" sqref="B11"/>
    </sheetView>
  </sheetViews>
  <sheetFormatPr baseColWidth="10" defaultColWidth="11.44140625" defaultRowHeight="13.2" x14ac:dyDescent="0.25"/>
  <cols>
    <col min="1" max="1" width="13.44140625" style="9" customWidth="1"/>
    <col min="2" max="2" width="114.109375" style="1" customWidth="1"/>
    <col min="3" max="16384" width="11.44140625" style="1"/>
  </cols>
  <sheetData>
    <row r="1" spans="1:6" ht="33" customHeight="1" x14ac:dyDescent="0.25">
      <c r="A1" s="22"/>
      <c r="B1" s="177" t="s">
        <v>13</v>
      </c>
    </row>
    <row r="2" spans="1:6" ht="33" customHeight="1" thickBot="1" x14ac:dyDescent="0.3">
      <c r="A2" s="22"/>
      <c r="B2" s="177"/>
    </row>
    <row r="3" spans="1:6" ht="35.700000000000003" customHeight="1" thickBot="1" x14ac:dyDescent="0.3">
      <c r="A3" s="173" t="s">
        <v>161</v>
      </c>
      <c r="B3" s="174"/>
    </row>
    <row r="4" spans="1:6" ht="4.95" customHeight="1" x14ac:dyDescent="0.25">
      <c r="A4" s="183"/>
      <c r="B4" s="183"/>
    </row>
    <row r="5" spans="1:6" ht="15.6" customHeight="1" x14ac:dyDescent="0.25">
      <c r="A5" s="162" t="s">
        <v>207</v>
      </c>
      <c r="B5" s="162"/>
      <c r="C5" s="15"/>
      <c r="D5" s="15"/>
      <c r="E5" s="15"/>
      <c r="F5" s="15"/>
    </row>
    <row r="6" spans="1:6" ht="6" customHeight="1" x14ac:dyDescent="0.25">
      <c r="A6" s="2"/>
      <c r="B6" s="12"/>
    </row>
    <row r="7" spans="1:6" ht="15" customHeight="1" x14ac:dyDescent="0.25">
      <c r="A7" s="163" t="s">
        <v>11</v>
      </c>
      <c r="B7" s="163"/>
    </row>
    <row r="8" spans="1:6" s="3" customFormat="1" ht="6" customHeight="1" x14ac:dyDescent="0.2">
      <c r="A8" s="23"/>
      <c r="B8" s="24"/>
    </row>
    <row r="9" spans="1:6" customFormat="1" ht="15.6" x14ac:dyDescent="0.25">
      <c r="A9" s="29" t="s">
        <v>1</v>
      </c>
      <c r="B9" s="29" t="s">
        <v>80</v>
      </c>
    </row>
    <row r="10" spans="1:6" customFormat="1" ht="15.6" x14ac:dyDescent="0.25">
      <c r="A10" s="2"/>
      <c r="B10" s="12"/>
    </row>
    <row r="11" spans="1:6" customFormat="1" ht="145.19999999999999" x14ac:dyDescent="0.25">
      <c r="A11" s="49" t="s">
        <v>70</v>
      </c>
      <c r="B11" s="50" t="s">
        <v>208</v>
      </c>
    </row>
    <row r="12" spans="1:6" customFormat="1" x14ac:dyDescent="0.25">
      <c r="A12" s="49"/>
      <c r="B12" s="157" t="s">
        <v>179</v>
      </c>
    </row>
    <row r="13" spans="1:6" customFormat="1" x14ac:dyDescent="0.25">
      <c r="A13" s="49"/>
      <c r="B13" s="158" t="s">
        <v>180</v>
      </c>
    </row>
    <row r="14" spans="1:6" customFormat="1" ht="139.94999999999999" customHeight="1" x14ac:dyDescent="0.25">
      <c r="A14" s="49" t="s">
        <v>71</v>
      </c>
      <c r="B14" s="50" t="s">
        <v>165</v>
      </c>
    </row>
    <row r="15" spans="1:6" customFormat="1" ht="153" customHeight="1" x14ac:dyDescent="0.25">
      <c r="A15" s="49" t="s">
        <v>43</v>
      </c>
      <c r="B15" s="50" t="s">
        <v>178</v>
      </c>
    </row>
    <row r="16" spans="1:6" customFormat="1" ht="79.95" customHeight="1" x14ac:dyDescent="0.25">
      <c r="A16" s="179" t="s">
        <v>72</v>
      </c>
      <c r="B16" s="50" t="s">
        <v>119</v>
      </c>
    </row>
    <row r="17" spans="1:256" customFormat="1" ht="60" customHeight="1" x14ac:dyDescent="0.25">
      <c r="A17" s="180"/>
      <c r="B17" s="55" t="s">
        <v>163</v>
      </c>
      <c r="C17" s="56"/>
    </row>
    <row r="18" spans="1:256" customFormat="1" ht="42.45" customHeight="1" x14ac:dyDescent="0.25">
      <c r="A18" s="49" t="s">
        <v>78</v>
      </c>
      <c r="B18" s="50" t="s">
        <v>90</v>
      </c>
      <c r="C18" s="56"/>
    </row>
    <row r="19" spans="1:256" customFormat="1" ht="69.45" customHeight="1" x14ac:dyDescent="0.25">
      <c r="A19" s="179" t="s">
        <v>81</v>
      </c>
      <c r="B19" s="53" t="s">
        <v>82</v>
      </c>
      <c r="C19" s="54"/>
    </row>
    <row r="20" spans="1:256" customFormat="1" ht="66.45" customHeight="1" x14ac:dyDescent="0.25">
      <c r="A20" s="181"/>
      <c r="B20" s="50" t="s">
        <v>83</v>
      </c>
    </row>
    <row r="21" spans="1:256" customFormat="1" ht="45.45" customHeight="1" x14ac:dyDescent="0.25">
      <c r="A21" s="181"/>
      <c r="B21" s="54" t="s">
        <v>86</v>
      </c>
    </row>
    <row r="22" spans="1:256" customFormat="1" ht="77.55" customHeight="1" x14ac:dyDescent="0.25">
      <c r="A22" s="49" t="s">
        <v>73</v>
      </c>
      <c r="B22" s="50" t="s">
        <v>74</v>
      </c>
    </row>
    <row r="23" spans="1:256" customFormat="1" ht="47.55" customHeight="1" x14ac:dyDescent="0.25">
      <c r="A23" s="49" t="s">
        <v>75</v>
      </c>
      <c r="B23" s="50" t="s">
        <v>164</v>
      </c>
    </row>
    <row r="24" spans="1:256" s="25" customFormat="1" ht="70.05" customHeight="1" x14ac:dyDescent="0.3">
      <c r="A24" s="49" t="s">
        <v>76</v>
      </c>
      <c r="B24" s="50" t="s">
        <v>77</v>
      </c>
    </row>
    <row r="25" spans="1:256" s="25" customFormat="1" ht="70.05" customHeight="1" x14ac:dyDescent="0.3">
      <c r="A25" s="178" t="s">
        <v>81</v>
      </c>
      <c r="B25" s="53" t="s">
        <v>88</v>
      </c>
    </row>
    <row r="26" spans="1:256" s="25" customFormat="1" ht="70.05" customHeight="1" x14ac:dyDescent="0.3">
      <c r="A26" s="178"/>
      <c r="B26" s="50" t="s">
        <v>87</v>
      </c>
    </row>
    <row r="27" spans="1:256" ht="67.95" customHeight="1" x14ac:dyDescent="0.25">
      <c r="A27" s="49" t="s">
        <v>79</v>
      </c>
      <c r="B27" s="50" t="s">
        <v>89</v>
      </c>
    </row>
    <row r="28" spans="1:256" ht="13.8" x14ac:dyDescent="0.3">
      <c r="A28" s="73"/>
      <c r="B28" s="74"/>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56" s="25" customFormat="1" ht="13.8" x14ac:dyDescent="0.3">
      <c r="A29" s="75"/>
      <c r="B29" s="32"/>
      <c r="C29" s="1"/>
      <c r="D29" s="1"/>
      <c r="E29" s="1"/>
      <c r="F29" s="1"/>
      <c r="G29" s="1"/>
      <c r="H29" s="1"/>
      <c r="I29" s="1"/>
      <c r="J29" s="1"/>
      <c r="K29" s="1"/>
      <c r="L29" s="1"/>
      <c r="M29" s="1"/>
      <c r="N29" s="1"/>
      <c r="O29" s="1"/>
      <c r="P29" s="1"/>
      <c r="Q29" s="1"/>
      <c r="R29" s="1"/>
      <c r="S29" s="1"/>
      <c r="T29" s="1"/>
      <c r="U29" s="1"/>
      <c r="V29" s="1"/>
      <c r="W29" s="1"/>
      <c r="X29" s="1"/>
      <c r="Y29" s="1"/>
      <c r="Z29" s="1"/>
      <c r="AA29" s="1"/>
    </row>
    <row r="30" spans="1:256" s="98" customFormat="1" ht="17.25" customHeight="1" x14ac:dyDescent="0.3">
      <c r="A30" s="95"/>
      <c r="B30" s="96" t="s">
        <v>93</v>
      </c>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c r="BA30" s="97"/>
      <c r="BB30" s="97"/>
      <c r="BC30" s="97"/>
      <c r="BD30" s="97"/>
      <c r="BE30" s="97"/>
      <c r="BF30" s="97"/>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c r="EF30" s="97"/>
      <c r="EG30" s="97"/>
      <c r="EH30" s="97"/>
      <c r="EI30" s="97"/>
      <c r="EJ30" s="97"/>
      <c r="EK30" s="97"/>
      <c r="EL30" s="97"/>
      <c r="EM30" s="97"/>
      <c r="EN30" s="97"/>
      <c r="EO30" s="97"/>
      <c r="EP30" s="97"/>
      <c r="EQ30" s="97"/>
      <c r="ER30" s="97"/>
      <c r="ES30" s="97"/>
      <c r="ET30" s="97"/>
      <c r="EU30" s="97"/>
      <c r="EV30" s="97"/>
      <c r="EW30" s="97"/>
      <c r="EX30" s="97"/>
      <c r="EY30" s="97"/>
      <c r="EZ30" s="97"/>
      <c r="FA30" s="97"/>
      <c r="FB30" s="97"/>
      <c r="FC30" s="97"/>
      <c r="FD30" s="97"/>
      <c r="FE30" s="97"/>
      <c r="FF30" s="97"/>
      <c r="FG30" s="97"/>
      <c r="FH30" s="97"/>
      <c r="FI30" s="97"/>
      <c r="FJ30" s="97"/>
      <c r="FK30" s="97"/>
      <c r="FL30" s="97"/>
      <c r="FM30" s="97"/>
      <c r="FN30" s="97"/>
      <c r="FO30" s="97"/>
      <c r="FP30" s="97"/>
      <c r="FQ30" s="97"/>
      <c r="FR30" s="97"/>
      <c r="FS30" s="97"/>
      <c r="FT30" s="97"/>
      <c r="FU30" s="97"/>
      <c r="FV30" s="97"/>
      <c r="FW30" s="97"/>
      <c r="FX30" s="97"/>
      <c r="FY30" s="97"/>
      <c r="FZ30" s="97"/>
      <c r="GA30" s="97"/>
      <c r="GB30" s="97"/>
      <c r="GC30" s="97"/>
      <c r="GD30" s="97"/>
      <c r="GE30" s="97"/>
      <c r="GF30" s="97"/>
      <c r="GG30" s="97"/>
      <c r="GH30" s="97"/>
      <c r="GI30" s="97"/>
      <c r="GJ30" s="97"/>
      <c r="GK30" s="97"/>
      <c r="GL30" s="97"/>
      <c r="GM30" s="97"/>
      <c r="GN30" s="97"/>
      <c r="GO30" s="97"/>
      <c r="GP30" s="97"/>
      <c r="GQ30" s="97"/>
      <c r="GR30" s="97"/>
      <c r="GS30" s="97"/>
      <c r="GT30" s="97"/>
      <c r="GU30" s="97"/>
      <c r="GV30" s="97"/>
      <c r="GW30" s="97"/>
      <c r="GX30" s="97"/>
      <c r="GY30" s="97"/>
      <c r="GZ30" s="97"/>
      <c r="HA30" s="97"/>
      <c r="HB30" s="97"/>
      <c r="HC30" s="97"/>
      <c r="HD30" s="97"/>
      <c r="HE30" s="97"/>
      <c r="HF30" s="97"/>
      <c r="HG30" s="97"/>
      <c r="HH30" s="97"/>
      <c r="HI30" s="97"/>
      <c r="HJ30" s="97"/>
      <c r="HK30" s="97"/>
      <c r="HL30" s="97"/>
      <c r="HM30" s="97"/>
      <c r="HN30" s="97"/>
      <c r="HO30" s="97"/>
      <c r="HP30" s="97"/>
      <c r="HQ30" s="97"/>
      <c r="HR30" s="97"/>
      <c r="HS30" s="97"/>
      <c r="HT30" s="97"/>
      <c r="HU30" s="97"/>
      <c r="HV30" s="97"/>
      <c r="HW30" s="97"/>
      <c r="HX30" s="97"/>
      <c r="HY30" s="97"/>
      <c r="HZ30" s="97"/>
      <c r="IA30" s="97"/>
      <c r="IB30" s="97"/>
      <c r="IC30" s="97"/>
      <c r="ID30" s="97"/>
      <c r="IE30" s="97"/>
      <c r="IF30" s="97"/>
      <c r="IG30" s="97"/>
      <c r="IH30" s="97"/>
      <c r="II30" s="97"/>
      <c r="IJ30" s="97"/>
      <c r="IK30" s="97"/>
      <c r="IL30" s="97"/>
      <c r="IM30" s="97"/>
      <c r="IN30" s="97"/>
      <c r="IO30" s="97"/>
      <c r="IP30" s="97"/>
      <c r="IQ30" s="97"/>
      <c r="IR30" s="97"/>
      <c r="IS30" s="97"/>
      <c r="IT30" s="97"/>
      <c r="IU30" s="97"/>
      <c r="IV30" s="97"/>
    </row>
    <row r="31" spans="1:256" s="65" customFormat="1" ht="7.8" customHeight="1" x14ac:dyDescent="0.25">
      <c r="A31" s="77"/>
      <c r="B31" s="78"/>
      <c r="C31" s="1"/>
      <c r="D31" s="1"/>
      <c r="E31" s="1"/>
      <c r="F31" s="1"/>
      <c r="G31" s="1"/>
      <c r="H31" s="1"/>
      <c r="I31" s="1"/>
      <c r="J31" s="1"/>
      <c r="K31" s="1"/>
      <c r="L31" s="1"/>
      <c r="M31" s="1"/>
      <c r="N31" s="1"/>
      <c r="O31" s="1"/>
      <c r="P31" s="1"/>
      <c r="Q31" s="1"/>
      <c r="R31" s="1"/>
      <c r="S31" s="1"/>
      <c r="T31" s="1"/>
      <c r="U31" s="1"/>
      <c r="V31" s="1"/>
      <c r="W31" s="1"/>
      <c r="X31" s="1"/>
      <c r="Y31" s="1"/>
      <c r="Z31" s="1"/>
      <c r="AA31" s="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s="65" customFormat="1" ht="15" customHeight="1" x14ac:dyDescent="0.3">
      <c r="A32" s="81" t="s">
        <v>94</v>
      </c>
      <c r="B32" s="78" t="s">
        <v>95</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row>
    <row r="33" spans="1:256" s="65" customFormat="1" ht="13.8" x14ac:dyDescent="0.3">
      <c r="A33" s="83"/>
      <c r="B33" s="84"/>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c r="DW33" s="72"/>
      <c r="DX33" s="72"/>
      <c r="DY33" s="72"/>
      <c r="DZ33" s="72"/>
      <c r="EA33" s="72"/>
      <c r="EB33" s="72"/>
      <c r="EC33" s="72"/>
      <c r="ED33" s="72"/>
      <c r="EE33" s="72"/>
      <c r="EF33" s="72"/>
      <c r="EG33" s="72"/>
      <c r="EH33" s="72"/>
      <c r="EI33" s="72"/>
      <c r="EJ33" s="72"/>
      <c r="EK33" s="72"/>
      <c r="EL33" s="72"/>
      <c r="EM33" s="72"/>
      <c r="EN33" s="72"/>
      <c r="EO33" s="72"/>
      <c r="EP33" s="72"/>
      <c r="EQ33" s="72"/>
      <c r="ER33" s="72"/>
      <c r="ES33" s="72"/>
      <c r="ET33" s="72"/>
      <c r="EU33" s="72"/>
      <c r="EV33" s="72"/>
      <c r="EW33" s="72"/>
      <c r="EX33" s="72"/>
      <c r="EY33" s="72"/>
      <c r="EZ33" s="72"/>
      <c r="FA33" s="72"/>
      <c r="FB33" s="72"/>
      <c r="FC33" s="72"/>
      <c r="FD33" s="72"/>
      <c r="FE33" s="72"/>
      <c r="FF33" s="72"/>
      <c r="FG33" s="72"/>
      <c r="FH33" s="72"/>
      <c r="FI33" s="72"/>
      <c r="FJ33" s="72"/>
      <c r="FK33" s="72"/>
      <c r="FL33" s="72"/>
      <c r="FM33" s="72"/>
      <c r="FN33" s="72"/>
      <c r="FO33" s="72"/>
      <c r="FP33" s="72"/>
      <c r="FQ33" s="72"/>
      <c r="FR33" s="72"/>
      <c r="FS33" s="72"/>
      <c r="FT33" s="72"/>
      <c r="FU33" s="72"/>
      <c r="FV33" s="72"/>
      <c r="FW33" s="72"/>
      <c r="FX33" s="72"/>
      <c r="FY33" s="72"/>
      <c r="FZ33" s="72"/>
      <c r="GA33" s="72"/>
      <c r="GB33" s="72"/>
      <c r="GC33" s="72"/>
      <c r="GD33" s="72"/>
      <c r="GE33" s="72"/>
      <c r="GF33" s="72"/>
      <c r="GG33" s="72"/>
      <c r="GH33" s="72"/>
      <c r="GI33" s="72"/>
      <c r="GJ33" s="72"/>
      <c r="GK33" s="72"/>
      <c r="GL33" s="72"/>
      <c r="GM33" s="72"/>
      <c r="GN33" s="72"/>
      <c r="GO33" s="72"/>
      <c r="GP33" s="72"/>
      <c r="GQ33" s="72"/>
      <c r="GR33" s="72"/>
      <c r="GS33" s="72"/>
      <c r="GT33" s="72"/>
      <c r="GU33" s="72"/>
      <c r="GV33" s="72"/>
      <c r="GW33" s="72"/>
      <c r="GX33" s="72"/>
      <c r="GY33" s="72"/>
      <c r="GZ33" s="72"/>
      <c r="HA33" s="72"/>
      <c r="HB33" s="72"/>
      <c r="HC33" s="72"/>
      <c r="HD33" s="72"/>
      <c r="HE33" s="72"/>
      <c r="HF33" s="72"/>
      <c r="HG33" s="72"/>
      <c r="HH33" s="72"/>
      <c r="HI33" s="72"/>
      <c r="HJ33" s="72"/>
      <c r="HK33" s="72"/>
      <c r="HL33" s="72"/>
      <c r="HM33" s="72"/>
      <c r="HN33" s="72"/>
      <c r="HO33" s="72"/>
      <c r="HP33" s="72"/>
      <c r="HQ33" s="72"/>
      <c r="HR33" s="72"/>
      <c r="HS33" s="72"/>
      <c r="HT33" s="72"/>
      <c r="HU33" s="72"/>
      <c r="HV33" s="72"/>
      <c r="HW33" s="72"/>
      <c r="HX33" s="72"/>
      <c r="HY33" s="72"/>
      <c r="HZ33" s="72"/>
      <c r="IA33" s="72"/>
      <c r="IB33" s="72"/>
      <c r="IC33" s="72"/>
      <c r="ID33" s="72"/>
      <c r="IE33" s="72"/>
      <c r="IF33" s="72"/>
      <c r="IG33" s="72"/>
      <c r="IH33" s="72"/>
      <c r="II33" s="72"/>
      <c r="IJ33" s="72"/>
      <c r="IK33" s="72"/>
      <c r="IL33" s="72"/>
      <c r="IM33" s="72"/>
      <c r="IN33" s="72"/>
      <c r="IO33" s="72"/>
      <c r="IP33" s="72"/>
      <c r="IQ33" s="72"/>
      <c r="IR33" s="72"/>
      <c r="IS33" s="72"/>
      <c r="IT33" s="72"/>
      <c r="IU33" s="72"/>
      <c r="IV33" s="72"/>
    </row>
    <row r="34" spans="1:256" s="65" customFormat="1" ht="34.200000000000003" x14ac:dyDescent="0.25">
      <c r="A34" s="67" t="s">
        <v>96</v>
      </c>
      <c r="B34" s="68" t="s">
        <v>198</v>
      </c>
      <c r="C34" s="1"/>
      <c r="D34" s="1"/>
      <c r="E34" s="1"/>
      <c r="F34" s="1"/>
      <c r="G34" s="1"/>
      <c r="H34" s="1"/>
      <c r="I34" s="1"/>
      <c r="J34" s="1"/>
      <c r="K34" s="1"/>
      <c r="L34" s="1"/>
      <c r="M34" s="1"/>
      <c r="N34" s="1"/>
      <c r="O34" s="1"/>
      <c r="P34" s="1"/>
      <c r="Q34" s="1"/>
      <c r="R34" s="1"/>
      <c r="S34" s="1"/>
      <c r="T34" s="1"/>
      <c r="U34" s="1"/>
      <c r="V34" s="1"/>
      <c r="W34" s="1"/>
      <c r="X34" s="1"/>
      <c r="Y34" s="1"/>
      <c r="Z34" s="1"/>
      <c r="AA34" s="1"/>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c r="DW34" s="72"/>
      <c r="DX34" s="72"/>
      <c r="DY34" s="72"/>
      <c r="DZ34" s="72"/>
      <c r="EA34" s="72"/>
      <c r="EB34" s="72"/>
      <c r="EC34" s="72"/>
      <c r="ED34" s="72"/>
      <c r="EE34" s="72"/>
      <c r="EF34" s="72"/>
      <c r="EG34" s="72"/>
      <c r="EH34" s="72"/>
      <c r="EI34" s="72"/>
      <c r="EJ34" s="72"/>
      <c r="EK34" s="72"/>
      <c r="EL34" s="72"/>
      <c r="EM34" s="72"/>
      <c r="EN34" s="72"/>
      <c r="EO34" s="72"/>
      <c r="EP34" s="72"/>
      <c r="EQ34" s="72"/>
      <c r="ER34" s="72"/>
      <c r="ES34" s="72"/>
      <c r="ET34" s="72"/>
      <c r="EU34" s="72"/>
      <c r="EV34" s="72"/>
      <c r="EW34" s="72"/>
      <c r="EX34" s="72"/>
      <c r="EY34" s="72"/>
      <c r="EZ34" s="72"/>
      <c r="FA34" s="72"/>
      <c r="FB34" s="72"/>
      <c r="FC34" s="72"/>
      <c r="FD34" s="72"/>
      <c r="FE34" s="72"/>
      <c r="FF34" s="72"/>
      <c r="FG34" s="72"/>
      <c r="FH34" s="72"/>
      <c r="FI34" s="72"/>
      <c r="FJ34" s="72"/>
      <c r="FK34" s="72"/>
      <c r="FL34" s="72"/>
      <c r="FM34" s="72"/>
      <c r="FN34" s="72"/>
      <c r="FO34" s="72"/>
      <c r="FP34" s="72"/>
      <c r="FQ34" s="72"/>
      <c r="FR34" s="72"/>
      <c r="FS34" s="72"/>
      <c r="FT34" s="72"/>
      <c r="FU34" s="72"/>
      <c r="FV34" s="72"/>
      <c r="FW34" s="72"/>
      <c r="FX34" s="72"/>
      <c r="FY34" s="72"/>
      <c r="FZ34" s="72"/>
      <c r="GA34" s="72"/>
      <c r="GB34" s="72"/>
      <c r="GC34" s="72"/>
      <c r="GD34" s="72"/>
      <c r="GE34" s="72"/>
      <c r="GF34" s="72"/>
      <c r="GG34" s="72"/>
      <c r="GH34" s="72"/>
      <c r="GI34" s="72"/>
      <c r="GJ34" s="72"/>
      <c r="GK34" s="72"/>
      <c r="GL34" s="72"/>
      <c r="GM34" s="72"/>
      <c r="GN34" s="72"/>
      <c r="GO34" s="72"/>
      <c r="GP34" s="72"/>
      <c r="GQ34" s="72"/>
      <c r="GR34" s="72"/>
      <c r="GS34" s="72"/>
      <c r="GT34" s="72"/>
      <c r="GU34" s="72"/>
      <c r="GV34" s="72"/>
      <c r="GW34" s="72"/>
      <c r="GX34" s="72"/>
      <c r="GY34" s="72"/>
      <c r="GZ34" s="72"/>
      <c r="HA34" s="72"/>
      <c r="HB34" s="72"/>
      <c r="HC34" s="72"/>
      <c r="HD34" s="72"/>
      <c r="HE34" s="72"/>
      <c r="HF34" s="72"/>
      <c r="HG34" s="72"/>
      <c r="HH34" s="72"/>
      <c r="HI34" s="72"/>
      <c r="HJ34" s="72"/>
      <c r="HK34" s="72"/>
      <c r="HL34" s="72"/>
      <c r="HM34" s="72"/>
      <c r="HN34" s="72"/>
      <c r="HO34" s="72"/>
      <c r="HP34" s="72"/>
      <c r="HQ34" s="72"/>
      <c r="HR34" s="72"/>
      <c r="HS34" s="72"/>
      <c r="HT34" s="72"/>
      <c r="HU34" s="72"/>
      <c r="HV34" s="72"/>
      <c r="HW34" s="72"/>
      <c r="HX34" s="72"/>
      <c r="HY34" s="72"/>
      <c r="HZ34" s="72"/>
      <c r="IA34" s="72"/>
      <c r="IB34" s="72"/>
      <c r="IC34" s="72"/>
      <c r="ID34" s="72"/>
      <c r="IE34" s="72"/>
      <c r="IF34" s="72"/>
      <c r="IG34" s="72"/>
      <c r="IH34" s="72"/>
      <c r="II34" s="72"/>
      <c r="IJ34" s="72"/>
      <c r="IK34" s="72"/>
      <c r="IL34" s="72"/>
      <c r="IM34" s="72"/>
      <c r="IN34" s="72"/>
      <c r="IO34" s="72"/>
      <c r="IP34" s="72"/>
      <c r="IQ34" s="72"/>
      <c r="IR34" s="72"/>
      <c r="IS34" s="72"/>
      <c r="IT34" s="72"/>
      <c r="IU34" s="72"/>
      <c r="IV34" s="72"/>
    </row>
    <row r="35" spans="1:256" s="65" customFormat="1" ht="13.2" customHeight="1" x14ac:dyDescent="0.3">
      <c r="A35" s="67"/>
      <c r="B35" s="68"/>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c r="DW35" s="72"/>
      <c r="DX35" s="72"/>
      <c r="DY35" s="72"/>
      <c r="DZ35" s="72"/>
      <c r="EA35" s="72"/>
      <c r="EB35" s="72"/>
      <c r="EC35" s="72"/>
      <c r="ED35" s="72"/>
      <c r="EE35" s="72"/>
      <c r="EF35" s="72"/>
      <c r="EG35" s="72"/>
      <c r="EH35" s="72"/>
      <c r="EI35" s="72"/>
      <c r="EJ35" s="72"/>
      <c r="EK35" s="72"/>
      <c r="EL35" s="72"/>
      <c r="EM35" s="72"/>
      <c r="EN35" s="72"/>
      <c r="EO35" s="72"/>
      <c r="EP35" s="72"/>
      <c r="EQ35" s="72"/>
      <c r="ER35" s="72"/>
      <c r="ES35" s="72"/>
      <c r="ET35" s="72"/>
      <c r="EU35" s="72"/>
      <c r="EV35" s="72"/>
      <c r="EW35" s="72"/>
      <c r="EX35" s="72"/>
      <c r="EY35" s="72"/>
      <c r="EZ35" s="72"/>
      <c r="FA35" s="72"/>
      <c r="FB35" s="72"/>
      <c r="FC35" s="72"/>
      <c r="FD35" s="72"/>
      <c r="FE35" s="72"/>
      <c r="FF35" s="72"/>
      <c r="FG35" s="72"/>
      <c r="FH35" s="72"/>
      <c r="FI35" s="72"/>
      <c r="FJ35" s="72"/>
      <c r="FK35" s="72"/>
      <c r="FL35" s="72"/>
      <c r="FM35" s="72"/>
      <c r="FN35" s="72"/>
      <c r="FO35" s="72"/>
      <c r="FP35" s="72"/>
      <c r="FQ35" s="72"/>
      <c r="FR35" s="72"/>
      <c r="FS35" s="72"/>
      <c r="FT35" s="72"/>
      <c r="FU35" s="72"/>
      <c r="FV35" s="72"/>
      <c r="FW35" s="72"/>
      <c r="FX35" s="72"/>
      <c r="FY35" s="72"/>
      <c r="FZ35" s="72"/>
      <c r="GA35" s="72"/>
      <c r="GB35" s="72"/>
      <c r="GC35" s="72"/>
      <c r="GD35" s="72"/>
      <c r="GE35" s="72"/>
      <c r="GF35" s="72"/>
      <c r="GG35" s="72"/>
      <c r="GH35" s="72"/>
      <c r="GI35" s="72"/>
      <c r="GJ35" s="72"/>
      <c r="GK35" s="72"/>
      <c r="GL35" s="72"/>
      <c r="GM35" s="72"/>
      <c r="GN35" s="72"/>
      <c r="GO35" s="72"/>
      <c r="GP35" s="72"/>
      <c r="GQ35" s="72"/>
      <c r="GR35" s="72"/>
      <c r="GS35" s="72"/>
      <c r="GT35" s="72"/>
      <c r="GU35" s="72"/>
      <c r="GV35" s="72"/>
      <c r="GW35" s="72"/>
      <c r="GX35" s="72"/>
      <c r="GY35" s="72"/>
      <c r="GZ35" s="72"/>
      <c r="HA35" s="72"/>
      <c r="HB35" s="72"/>
      <c r="HC35" s="72"/>
      <c r="HD35" s="72"/>
      <c r="HE35" s="72"/>
      <c r="HF35" s="72"/>
      <c r="HG35" s="72"/>
      <c r="HH35" s="72"/>
      <c r="HI35" s="72"/>
      <c r="HJ35" s="72"/>
      <c r="HK35" s="72"/>
      <c r="HL35" s="72"/>
      <c r="HM35" s="72"/>
      <c r="HN35" s="72"/>
      <c r="HO35" s="72"/>
      <c r="HP35" s="72"/>
      <c r="HQ35" s="72"/>
      <c r="HR35" s="72"/>
      <c r="HS35" s="72"/>
      <c r="HT35" s="72"/>
      <c r="HU35" s="72"/>
      <c r="HV35" s="72"/>
      <c r="HW35" s="72"/>
      <c r="HX35" s="72"/>
      <c r="HY35" s="72"/>
      <c r="HZ35" s="72"/>
      <c r="IA35" s="72"/>
      <c r="IB35" s="72"/>
      <c r="IC35" s="72"/>
      <c r="ID35" s="72"/>
      <c r="IE35" s="72"/>
      <c r="IF35" s="72"/>
      <c r="IG35" s="72"/>
      <c r="IH35" s="72"/>
      <c r="II35" s="72"/>
      <c r="IJ35" s="72"/>
      <c r="IK35" s="72"/>
      <c r="IL35" s="72"/>
      <c r="IM35" s="72"/>
      <c r="IN35" s="72"/>
      <c r="IO35" s="72"/>
      <c r="IP35" s="72"/>
      <c r="IQ35" s="72"/>
      <c r="IR35" s="72"/>
      <c r="IS35" s="72"/>
      <c r="IT35" s="72"/>
      <c r="IU35" s="72"/>
      <c r="IV35" s="72"/>
    </row>
    <row r="36" spans="1:256" s="65" customFormat="1" ht="22.8" x14ac:dyDescent="0.25">
      <c r="A36" s="67" t="s">
        <v>97</v>
      </c>
      <c r="B36" s="68" t="s">
        <v>99</v>
      </c>
      <c r="C36" s="1"/>
      <c r="D36" s="1"/>
      <c r="E36" s="1"/>
      <c r="F36" s="1"/>
      <c r="G36" s="1"/>
      <c r="H36" s="1"/>
      <c r="I36" s="1"/>
      <c r="J36" s="1"/>
      <c r="K36" s="1"/>
      <c r="L36" s="1"/>
      <c r="M36" s="1"/>
      <c r="N36" s="1"/>
      <c r="O36" s="1"/>
      <c r="P36" s="1"/>
      <c r="Q36" s="1"/>
      <c r="R36" s="1"/>
      <c r="S36" s="1"/>
      <c r="T36" s="1"/>
      <c r="U36" s="1"/>
      <c r="V36" s="1"/>
      <c r="W36" s="1"/>
      <c r="X36" s="1"/>
      <c r="Y36" s="1"/>
      <c r="Z36" s="1"/>
      <c r="AA36" s="1"/>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c r="DW36" s="72"/>
      <c r="DX36" s="72"/>
      <c r="DY36" s="72"/>
      <c r="DZ36" s="72"/>
      <c r="EA36" s="72"/>
      <c r="EB36" s="72"/>
      <c r="EC36" s="72"/>
      <c r="ED36" s="72"/>
      <c r="EE36" s="72"/>
      <c r="EF36" s="72"/>
      <c r="EG36" s="72"/>
      <c r="EH36" s="72"/>
      <c r="EI36" s="72"/>
      <c r="EJ36" s="72"/>
      <c r="EK36" s="72"/>
      <c r="EL36" s="72"/>
      <c r="EM36" s="72"/>
      <c r="EN36" s="72"/>
      <c r="EO36" s="72"/>
      <c r="EP36" s="72"/>
      <c r="EQ36" s="72"/>
      <c r="ER36" s="72"/>
      <c r="ES36" s="72"/>
      <c r="ET36" s="72"/>
      <c r="EU36" s="72"/>
      <c r="EV36" s="72"/>
      <c r="EW36" s="72"/>
      <c r="EX36" s="72"/>
      <c r="EY36" s="72"/>
      <c r="EZ36" s="72"/>
      <c r="FA36" s="72"/>
      <c r="FB36" s="72"/>
      <c r="FC36" s="72"/>
      <c r="FD36" s="72"/>
      <c r="FE36" s="72"/>
      <c r="FF36" s="72"/>
      <c r="FG36" s="72"/>
      <c r="FH36" s="72"/>
      <c r="FI36" s="72"/>
      <c r="FJ36" s="72"/>
      <c r="FK36" s="72"/>
      <c r="FL36" s="72"/>
      <c r="FM36" s="72"/>
      <c r="FN36" s="72"/>
      <c r="FO36" s="72"/>
      <c r="FP36" s="72"/>
      <c r="FQ36" s="72"/>
      <c r="FR36" s="72"/>
      <c r="FS36" s="72"/>
      <c r="FT36" s="72"/>
      <c r="FU36" s="72"/>
      <c r="FV36" s="72"/>
      <c r="FW36" s="72"/>
      <c r="FX36" s="72"/>
      <c r="FY36" s="72"/>
      <c r="FZ36" s="72"/>
      <c r="GA36" s="72"/>
      <c r="GB36" s="72"/>
      <c r="GC36" s="72"/>
      <c r="GD36" s="72"/>
      <c r="GE36" s="72"/>
      <c r="GF36" s="72"/>
      <c r="GG36" s="72"/>
      <c r="GH36" s="72"/>
      <c r="GI36" s="72"/>
      <c r="GJ36" s="72"/>
      <c r="GK36" s="72"/>
      <c r="GL36" s="72"/>
      <c r="GM36" s="72"/>
      <c r="GN36" s="72"/>
      <c r="GO36" s="72"/>
      <c r="GP36" s="72"/>
      <c r="GQ36" s="72"/>
      <c r="GR36" s="72"/>
      <c r="GS36" s="72"/>
      <c r="GT36" s="72"/>
      <c r="GU36" s="72"/>
      <c r="GV36" s="72"/>
      <c r="GW36" s="72"/>
      <c r="GX36" s="72"/>
      <c r="GY36" s="72"/>
      <c r="GZ36" s="72"/>
      <c r="HA36" s="72"/>
      <c r="HB36" s="72"/>
      <c r="HC36" s="72"/>
      <c r="HD36" s="72"/>
      <c r="HE36" s="72"/>
      <c r="HF36" s="72"/>
      <c r="HG36" s="72"/>
      <c r="HH36" s="72"/>
      <c r="HI36" s="72"/>
      <c r="HJ36" s="72"/>
      <c r="HK36" s="72"/>
      <c r="HL36" s="72"/>
      <c r="HM36" s="72"/>
      <c r="HN36" s="72"/>
      <c r="HO36" s="72"/>
      <c r="HP36" s="72"/>
      <c r="HQ36" s="72"/>
      <c r="HR36" s="72"/>
      <c r="HS36" s="72"/>
      <c r="HT36" s="72"/>
      <c r="HU36" s="72"/>
      <c r="HV36" s="72"/>
      <c r="HW36" s="72"/>
      <c r="HX36" s="72"/>
      <c r="HY36" s="72"/>
      <c r="HZ36" s="72"/>
      <c r="IA36" s="72"/>
      <c r="IB36" s="72"/>
      <c r="IC36" s="72"/>
      <c r="ID36" s="72"/>
      <c r="IE36" s="72"/>
      <c r="IF36" s="72"/>
      <c r="IG36" s="72"/>
      <c r="IH36" s="72"/>
      <c r="II36" s="72"/>
      <c r="IJ36" s="72"/>
      <c r="IK36" s="72"/>
      <c r="IL36" s="72"/>
      <c r="IM36" s="72"/>
      <c r="IN36" s="72"/>
      <c r="IO36" s="72"/>
      <c r="IP36" s="72"/>
      <c r="IQ36" s="72"/>
      <c r="IR36" s="72"/>
      <c r="IS36" s="72"/>
      <c r="IT36" s="72"/>
      <c r="IU36" s="72"/>
      <c r="IV36" s="72"/>
    </row>
    <row r="37" spans="1:256" s="65" customFormat="1" ht="13.8" x14ac:dyDescent="0.3">
      <c r="A37" s="70"/>
      <c r="B37" s="68"/>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c r="DW37" s="72"/>
      <c r="DX37" s="72"/>
      <c r="DY37" s="72"/>
      <c r="DZ37" s="72"/>
      <c r="EA37" s="72"/>
      <c r="EB37" s="72"/>
      <c r="EC37" s="72"/>
      <c r="ED37" s="72"/>
      <c r="EE37" s="72"/>
      <c r="EF37" s="72"/>
      <c r="EG37" s="72"/>
      <c r="EH37" s="72"/>
      <c r="EI37" s="72"/>
      <c r="EJ37" s="72"/>
      <c r="EK37" s="72"/>
      <c r="EL37" s="72"/>
      <c r="EM37" s="72"/>
      <c r="EN37" s="72"/>
      <c r="EO37" s="72"/>
      <c r="EP37" s="72"/>
      <c r="EQ37" s="72"/>
      <c r="ER37" s="72"/>
      <c r="ES37" s="72"/>
      <c r="ET37" s="72"/>
      <c r="EU37" s="72"/>
      <c r="EV37" s="72"/>
      <c r="EW37" s="72"/>
      <c r="EX37" s="72"/>
      <c r="EY37" s="72"/>
      <c r="EZ37" s="72"/>
      <c r="FA37" s="72"/>
      <c r="FB37" s="72"/>
      <c r="FC37" s="72"/>
      <c r="FD37" s="72"/>
      <c r="FE37" s="72"/>
      <c r="FF37" s="72"/>
      <c r="FG37" s="72"/>
      <c r="FH37" s="72"/>
      <c r="FI37" s="72"/>
      <c r="FJ37" s="72"/>
      <c r="FK37" s="72"/>
      <c r="FL37" s="72"/>
      <c r="FM37" s="72"/>
      <c r="FN37" s="72"/>
      <c r="FO37" s="72"/>
      <c r="FP37" s="72"/>
      <c r="FQ37" s="72"/>
      <c r="FR37" s="72"/>
      <c r="FS37" s="72"/>
      <c r="FT37" s="72"/>
      <c r="FU37" s="72"/>
      <c r="FV37" s="72"/>
      <c r="FW37" s="72"/>
      <c r="FX37" s="72"/>
      <c r="FY37" s="72"/>
      <c r="FZ37" s="72"/>
      <c r="GA37" s="72"/>
      <c r="GB37" s="72"/>
      <c r="GC37" s="72"/>
      <c r="GD37" s="72"/>
      <c r="GE37" s="72"/>
      <c r="GF37" s="72"/>
      <c r="GG37" s="72"/>
      <c r="GH37" s="72"/>
      <c r="GI37" s="72"/>
      <c r="GJ37" s="72"/>
      <c r="GK37" s="72"/>
      <c r="GL37" s="72"/>
      <c r="GM37" s="72"/>
      <c r="GN37" s="72"/>
      <c r="GO37" s="72"/>
      <c r="GP37" s="72"/>
      <c r="GQ37" s="72"/>
      <c r="GR37" s="72"/>
      <c r="GS37" s="72"/>
      <c r="GT37" s="72"/>
      <c r="GU37" s="72"/>
      <c r="GV37" s="72"/>
      <c r="GW37" s="72"/>
      <c r="GX37" s="72"/>
      <c r="GY37" s="72"/>
      <c r="GZ37" s="72"/>
      <c r="HA37" s="72"/>
      <c r="HB37" s="72"/>
      <c r="HC37" s="72"/>
      <c r="HD37" s="72"/>
      <c r="HE37" s="72"/>
      <c r="HF37" s="72"/>
      <c r="HG37" s="72"/>
      <c r="HH37" s="72"/>
      <c r="HI37" s="72"/>
      <c r="HJ37" s="72"/>
      <c r="HK37" s="72"/>
      <c r="HL37" s="72"/>
      <c r="HM37" s="72"/>
      <c r="HN37" s="72"/>
      <c r="HO37" s="72"/>
      <c r="HP37" s="72"/>
      <c r="HQ37" s="72"/>
      <c r="HR37" s="72"/>
      <c r="HS37" s="72"/>
      <c r="HT37" s="72"/>
      <c r="HU37" s="72"/>
      <c r="HV37" s="72"/>
      <c r="HW37" s="72"/>
      <c r="HX37" s="72"/>
      <c r="HY37" s="72"/>
      <c r="HZ37" s="72"/>
      <c r="IA37" s="72"/>
      <c r="IB37" s="72"/>
      <c r="IC37" s="72"/>
      <c r="ID37" s="72"/>
      <c r="IE37" s="72"/>
      <c r="IF37" s="72"/>
      <c r="IG37" s="72"/>
      <c r="IH37" s="72"/>
      <c r="II37" s="72"/>
      <c r="IJ37" s="72"/>
      <c r="IK37" s="72"/>
      <c r="IL37" s="72"/>
      <c r="IM37" s="72"/>
      <c r="IN37" s="72"/>
      <c r="IO37" s="72"/>
      <c r="IP37" s="72"/>
      <c r="IQ37" s="72"/>
      <c r="IR37" s="72"/>
      <c r="IS37" s="72"/>
      <c r="IT37" s="72"/>
      <c r="IU37" s="72"/>
      <c r="IV37" s="72"/>
    </row>
    <row r="38" spans="1:256" s="65" customFormat="1" ht="18" customHeight="1" x14ac:dyDescent="0.25">
      <c r="A38" s="81"/>
      <c r="B38" s="78" t="s">
        <v>101</v>
      </c>
      <c r="C38" s="1"/>
      <c r="D38" s="1"/>
      <c r="E38" s="1"/>
      <c r="F38" s="1"/>
      <c r="G38" s="1"/>
      <c r="H38" s="1"/>
      <c r="I38" s="1"/>
      <c r="J38" s="1"/>
      <c r="K38" s="1"/>
      <c r="L38" s="1"/>
      <c r="M38" s="1"/>
      <c r="N38" s="1"/>
      <c r="O38" s="1"/>
      <c r="P38" s="1"/>
      <c r="Q38" s="1"/>
      <c r="R38" s="1"/>
      <c r="S38" s="1"/>
      <c r="T38" s="1"/>
      <c r="U38" s="1"/>
      <c r="V38" s="1"/>
      <c r="W38" s="1"/>
      <c r="X38" s="1"/>
      <c r="Y38" s="1"/>
      <c r="Z38" s="1"/>
      <c r="AA38" s="1"/>
      <c r="AB38" s="72"/>
      <c r="AC38" s="72"/>
      <c r="AD38" s="72"/>
      <c r="AE38" s="72"/>
      <c r="AF38" s="72"/>
      <c r="AG38" s="72"/>
      <c r="AH38" s="72"/>
      <c r="AI38" s="72"/>
      <c r="AJ38" s="72"/>
      <c r="AK38" s="72"/>
      <c r="AL38" s="72"/>
      <c r="AM38" s="72"/>
      <c r="AN38" s="72"/>
      <c r="AO38" s="72"/>
      <c r="AP38" s="72"/>
      <c r="AQ38" s="72"/>
      <c r="AR38" s="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c r="DJ38" s="72"/>
      <c r="DK38" s="72"/>
      <c r="DL38" s="72"/>
      <c r="DM38" s="72"/>
      <c r="DN38" s="72"/>
      <c r="DO38" s="72"/>
      <c r="DP38" s="72"/>
      <c r="DQ38" s="72"/>
      <c r="DR38" s="72"/>
      <c r="DS38" s="72"/>
      <c r="DT38" s="72"/>
      <c r="DU38" s="72"/>
      <c r="DV38" s="72"/>
      <c r="DW38" s="72"/>
      <c r="DX38" s="72"/>
      <c r="DY38" s="72"/>
      <c r="DZ38" s="72"/>
      <c r="EA38" s="72"/>
      <c r="EB38" s="72"/>
      <c r="EC38" s="72"/>
      <c r="ED38" s="72"/>
      <c r="EE38" s="72"/>
      <c r="EF38" s="72"/>
      <c r="EG38" s="72"/>
      <c r="EH38" s="72"/>
      <c r="EI38" s="72"/>
      <c r="EJ38" s="72"/>
      <c r="EK38" s="72"/>
      <c r="EL38" s="72"/>
      <c r="EM38" s="72"/>
      <c r="EN38" s="72"/>
      <c r="EO38" s="72"/>
      <c r="EP38" s="72"/>
      <c r="EQ38" s="72"/>
      <c r="ER38" s="72"/>
      <c r="ES38" s="72"/>
      <c r="ET38" s="72"/>
      <c r="EU38" s="72"/>
      <c r="EV38" s="72"/>
      <c r="EW38" s="72"/>
      <c r="EX38" s="72"/>
      <c r="EY38" s="72"/>
      <c r="EZ38" s="72"/>
      <c r="FA38" s="72"/>
      <c r="FB38" s="72"/>
      <c r="FC38" s="72"/>
      <c r="FD38" s="72"/>
      <c r="FE38" s="72"/>
      <c r="FF38" s="72"/>
      <c r="FG38" s="72"/>
      <c r="FH38" s="72"/>
      <c r="FI38" s="72"/>
      <c r="FJ38" s="72"/>
      <c r="FK38" s="72"/>
      <c r="FL38" s="72"/>
      <c r="FM38" s="72"/>
      <c r="FN38" s="72"/>
      <c r="FO38" s="72"/>
      <c r="FP38" s="72"/>
      <c r="FQ38" s="72"/>
      <c r="FR38" s="72"/>
      <c r="FS38" s="72"/>
      <c r="FT38" s="72"/>
      <c r="FU38" s="72"/>
      <c r="FV38" s="72"/>
      <c r="FW38" s="72"/>
      <c r="FX38" s="72"/>
      <c r="FY38" s="72"/>
      <c r="FZ38" s="72"/>
      <c r="GA38" s="72"/>
      <c r="GB38" s="72"/>
      <c r="GC38" s="72"/>
      <c r="GD38" s="72"/>
      <c r="GE38" s="72"/>
      <c r="GF38" s="72"/>
      <c r="GG38" s="72"/>
      <c r="GH38" s="72"/>
      <c r="GI38" s="72"/>
      <c r="GJ38" s="72"/>
      <c r="GK38" s="72"/>
      <c r="GL38" s="72"/>
      <c r="GM38" s="72"/>
      <c r="GN38" s="72"/>
      <c r="GO38" s="72"/>
      <c r="GP38" s="72"/>
      <c r="GQ38" s="72"/>
      <c r="GR38" s="72"/>
      <c r="GS38" s="72"/>
      <c r="GT38" s="72"/>
      <c r="GU38" s="72"/>
      <c r="GV38" s="72"/>
      <c r="GW38" s="72"/>
      <c r="GX38" s="72"/>
      <c r="GY38" s="72"/>
      <c r="GZ38" s="72"/>
      <c r="HA38" s="72"/>
      <c r="HB38" s="72"/>
      <c r="HC38" s="72"/>
      <c r="HD38" s="72"/>
      <c r="HE38" s="72"/>
      <c r="HF38" s="72"/>
      <c r="HG38" s="72"/>
      <c r="HH38" s="72"/>
      <c r="HI38" s="72"/>
      <c r="HJ38" s="72"/>
      <c r="HK38" s="72"/>
      <c r="HL38" s="72"/>
      <c r="HM38" s="72"/>
      <c r="HN38" s="72"/>
      <c r="HO38" s="72"/>
      <c r="HP38" s="72"/>
      <c r="HQ38" s="72"/>
      <c r="HR38" s="72"/>
      <c r="HS38" s="72"/>
      <c r="HT38" s="72"/>
      <c r="HU38" s="72"/>
      <c r="HV38" s="72"/>
      <c r="HW38" s="72"/>
      <c r="HX38" s="72"/>
      <c r="HY38" s="72"/>
      <c r="HZ38" s="72"/>
      <c r="IA38" s="72"/>
      <c r="IB38" s="72"/>
      <c r="IC38" s="72"/>
      <c r="ID38" s="72"/>
      <c r="IE38" s="72"/>
      <c r="IF38" s="72"/>
      <c r="IG38" s="72"/>
      <c r="IH38" s="72"/>
      <c r="II38" s="72"/>
      <c r="IJ38" s="72"/>
      <c r="IK38" s="72"/>
      <c r="IL38" s="72"/>
      <c r="IM38" s="72"/>
      <c r="IN38" s="72"/>
      <c r="IO38" s="72"/>
      <c r="IP38" s="72"/>
      <c r="IQ38" s="72"/>
      <c r="IR38" s="72"/>
      <c r="IS38" s="72"/>
      <c r="IT38" s="72"/>
      <c r="IU38" s="72"/>
      <c r="IV38" s="72"/>
    </row>
    <row r="39" spans="1:256" s="65" customFormat="1" ht="13.8" x14ac:dyDescent="0.3">
      <c r="A39" s="67"/>
      <c r="B39" s="8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72"/>
      <c r="AC39" s="72"/>
      <c r="AD39" s="72"/>
      <c r="AE39" s="72"/>
      <c r="AF39" s="72"/>
      <c r="AG39" s="72"/>
      <c r="AH39" s="72"/>
      <c r="AI39" s="72"/>
      <c r="AJ39" s="72"/>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c r="DJ39" s="72"/>
      <c r="DK39" s="72"/>
      <c r="DL39" s="72"/>
      <c r="DM39" s="72"/>
      <c r="DN39" s="72"/>
      <c r="DO39" s="72"/>
      <c r="DP39" s="72"/>
      <c r="DQ39" s="72"/>
      <c r="DR39" s="72"/>
      <c r="DS39" s="72"/>
      <c r="DT39" s="72"/>
      <c r="DU39" s="72"/>
      <c r="DV39" s="72"/>
      <c r="DW39" s="72"/>
      <c r="DX39" s="72"/>
      <c r="DY39" s="72"/>
      <c r="DZ39" s="72"/>
      <c r="EA39" s="72"/>
      <c r="EB39" s="72"/>
      <c r="EC39" s="72"/>
      <c r="ED39" s="72"/>
      <c r="EE39" s="72"/>
      <c r="EF39" s="72"/>
      <c r="EG39" s="72"/>
      <c r="EH39" s="72"/>
      <c r="EI39" s="72"/>
      <c r="EJ39" s="72"/>
      <c r="EK39" s="72"/>
      <c r="EL39" s="72"/>
      <c r="EM39" s="72"/>
      <c r="EN39" s="72"/>
      <c r="EO39" s="72"/>
      <c r="EP39" s="72"/>
      <c r="EQ39" s="72"/>
      <c r="ER39" s="72"/>
      <c r="ES39" s="72"/>
      <c r="ET39" s="72"/>
      <c r="EU39" s="72"/>
      <c r="EV39" s="72"/>
      <c r="EW39" s="72"/>
      <c r="EX39" s="72"/>
      <c r="EY39" s="72"/>
      <c r="EZ39" s="72"/>
      <c r="FA39" s="72"/>
      <c r="FB39" s="72"/>
      <c r="FC39" s="72"/>
      <c r="FD39" s="72"/>
      <c r="FE39" s="72"/>
      <c r="FF39" s="72"/>
      <c r="FG39" s="72"/>
      <c r="FH39" s="72"/>
      <c r="FI39" s="72"/>
      <c r="FJ39" s="72"/>
      <c r="FK39" s="72"/>
      <c r="FL39" s="72"/>
      <c r="FM39" s="72"/>
      <c r="FN39" s="72"/>
      <c r="FO39" s="72"/>
      <c r="FP39" s="72"/>
      <c r="FQ39" s="72"/>
      <c r="FR39" s="72"/>
      <c r="FS39" s="72"/>
      <c r="FT39" s="72"/>
      <c r="FU39" s="72"/>
      <c r="FV39" s="72"/>
      <c r="FW39" s="72"/>
      <c r="FX39" s="72"/>
      <c r="FY39" s="72"/>
      <c r="FZ39" s="72"/>
      <c r="GA39" s="72"/>
      <c r="GB39" s="72"/>
      <c r="GC39" s="72"/>
      <c r="GD39" s="72"/>
      <c r="GE39" s="72"/>
      <c r="GF39" s="72"/>
      <c r="GG39" s="72"/>
      <c r="GH39" s="72"/>
      <c r="GI39" s="72"/>
      <c r="GJ39" s="72"/>
      <c r="GK39" s="72"/>
      <c r="GL39" s="72"/>
      <c r="GM39" s="72"/>
      <c r="GN39" s="72"/>
      <c r="GO39" s="72"/>
      <c r="GP39" s="72"/>
      <c r="GQ39" s="72"/>
      <c r="GR39" s="72"/>
      <c r="GS39" s="72"/>
      <c r="GT39" s="72"/>
      <c r="GU39" s="72"/>
      <c r="GV39" s="72"/>
      <c r="GW39" s="72"/>
      <c r="GX39" s="72"/>
      <c r="GY39" s="72"/>
      <c r="GZ39" s="72"/>
      <c r="HA39" s="72"/>
      <c r="HB39" s="72"/>
      <c r="HC39" s="72"/>
      <c r="HD39" s="72"/>
      <c r="HE39" s="72"/>
      <c r="HF39" s="72"/>
      <c r="HG39" s="72"/>
      <c r="HH39" s="72"/>
      <c r="HI39" s="72"/>
      <c r="HJ39" s="72"/>
      <c r="HK39" s="72"/>
      <c r="HL39" s="72"/>
      <c r="HM39" s="72"/>
      <c r="HN39" s="72"/>
      <c r="HO39" s="72"/>
      <c r="HP39" s="72"/>
      <c r="HQ39" s="72"/>
      <c r="HR39" s="72"/>
      <c r="HS39" s="72"/>
      <c r="HT39" s="72"/>
      <c r="HU39" s="72"/>
      <c r="HV39" s="72"/>
      <c r="HW39" s="72"/>
      <c r="HX39" s="72"/>
      <c r="HY39" s="72"/>
      <c r="HZ39" s="72"/>
      <c r="IA39" s="72"/>
      <c r="IB39" s="72"/>
      <c r="IC39" s="72"/>
      <c r="ID39" s="72"/>
      <c r="IE39" s="72"/>
      <c r="IF39" s="72"/>
      <c r="IG39" s="72"/>
      <c r="IH39" s="72"/>
      <c r="II39" s="72"/>
      <c r="IJ39" s="72"/>
      <c r="IK39" s="72"/>
      <c r="IL39" s="72"/>
      <c r="IM39" s="72"/>
      <c r="IN39" s="72"/>
      <c r="IO39" s="72"/>
      <c r="IP39" s="72"/>
      <c r="IQ39" s="72"/>
      <c r="IR39" s="72"/>
      <c r="IS39" s="72"/>
      <c r="IT39" s="72"/>
      <c r="IU39" s="72"/>
      <c r="IV39" s="72"/>
    </row>
    <row r="40" spans="1:256" s="65" customFormat="1" ht="102.6" x14ac:dyDescent="0.25">
      <c r="A40" s="66" t="s">
        <v>108</v>
      </c>
      <c r="B40" s="87" t="s">
        <v>166</v>
      </c>
      <c r="C40" s="1"/>
      <c r="D40" s="1"/>
      <c r="E40" s="1"/>
      <c r="F40" s="1"/>
      <c r="G40" s="1"/>
      <c r="H40" s="1"/>
      <c r="I40" s="1"/>
      <c r="J40" s="1"/>
      <c r="K40" s="1"/>
      <c r="L40" s="1"/>
      <c r="M40" s="1"/>
      <c r="N40" s="1"/>
      <c r="O40" s="1"/>
      <c r="P40" s="1"/>
      <c r="Q40" s="1"/>
      <c r="R40" s="1"/>
      <c r="S40" s="1"/>
      <c r="T40" s="1"/>
      <c r="U40" s="1"/>
      <c r="V40" s="1"/>
      <c r="W40" s="1"/>
      <c r="X40" s="1"/>
      <c r="Y40" s="1"/>
      <c r="Z40" s="1"/>
      <c r="AA40" s="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1"/>
      <c r="BX40" s="61"/>
      <c r="BY40" s="61"/>
      <c r="BZ40" s="61"/>
      <c r="CA40" s="61"/>
      <c r="CB40" s="61"/>
      <c r="CC40" s="61"/>
      <c r="CD40" s="61"/>
      <c r="CE40" s="61"/>
      <c r="CF40" s="61"/>
      <c r="CG40" s="61"/>
      <c r="CH40" s="61"/>
      <c r="CI40" s="61"/>
      <c r="CJ40" s="61"/>
      <c r="CK40" s="61"/>
      <c r="CL40" s="61"/>
      <c r="CM40" s="61"/>
      <c r="CN40" s="61"/>
      <c r="CO40" s="61"/>
      <c r="CP40" s="61"/>
      <c r="CQ40" s="61"/>
      <c r="CR40" s="61"/>
      <c r="CS40" s="61"/>
      <c r="CT40" s="61"/>
      <c r="CU40" s="61"/>
      <c r="CV40" s="61"/>
      <c r="CW40" s="61"/>
      <c r="CX40" s="61"/>
      <c r="CY40" s="61"/>
      <c r="CZ40" s="61"/>
      <c r="DA40" s="61"/>
      <c r="DB40" s="61"/>
      <c r="DC40" s="61"/>
      <c r="DD40" s="61"/>
      <c r="DE40" s="61"/>
      <c r="DF40" s="61"/>
      <c r="DG40" s="61"/>
      <c r="DH40" s="61"/>
      <c r="DI40" s="61"/>
      <c r="DJ40" s="61"/>
      <c r="DK40" s="61"/>
      <c r="DL40" s="61"/>
      <c r="DM40" s="61"/>
      <c r="DN40" s="61"/>
      <c r="DO40" s="61"/>
      <c r="DP40" s="61"/>
      <c r="DQ40" s="61"/>
      <c r="DR40" s="61"/>
      <c r="DS40" s="61"/>
      <c r="DT40" s="61"/>
      <c r="DU40" s="61"/>
      <c r="DV40" s="61"/>
      <c r="DW40" s="61"/>
      <c r="DX40" s="61"/>
      <c r="DY40" s="61"/>
      <c r="DZ40" s="61"/>
      <c r="EA40" s="61"/>
      <c r="EB40" s="61"/>
      <c r="EC40" s="61"/>
      <c r="ED40" s="61"/>
      <c r="EE40" s="61"/>
      <c r="EF40" s="61"/>
      <c r="EG40" s="61"/>
      <c r="EH40" s="61"/>
      <c r="EI40" s="61"/>
      <c r="EJ40" s="61"/>
      <c r="EK40" s="61"/>
      <c r="EL40" s="61"/>
      <c r="EM40" s="61"/>
      <c r="EN40" s="61"/>
      <c r="EO40" s="61"/>
      <c r="EP40" s="61"/>
      <c r="EQ40" s="61"/>
      <c r="ER40" s="61"/>
      <c r="ES40" s="61"/>
      <c r="ET40" s="61"/>
      <c r="EU40" s="61"/>
      <c r="EV40" s="61"/>
      <c r="EW40" s="61"/>
      <c r="EX40" s="61"/>
      <c r="EY40" s="61"/>
      <c r="EZ40" s="61"/>
      <c r="FA40" s="61"/>
      <c r="FB40" s="61"/>
      <c r="FC40" s="61"/>
      <c r="FD40" s="61"/>
      <c r="FE40" s="61"/>
      <c r="FF40" s="61"/>
      <c r="FG40" s="61"/>
      <c r="FH40" s="61"/>
      <c r="FI40" s="61"/>
      <c r="FJ40" s="61"/>
      <c r="FK40" s="61"/>
      <c r="FL40" s="61"/>
      <c r="FM40" s="61"/>
      <c r="FN40" s="61"/>
      <c r="FO40" s="61"/>
      <c r="FP40" s="61"/>
      <c r="FQ40" s="61"/>
      <c r="FR40" s="61"/>
      <c r="FS40" s="61"/>
      <c r="FT40" s="61"/>
      <c r="FU40" s="61"/>
      <c r="FV40" s="61"/>
      <c r="FW40" s="61"/>
      <c r="FX40" s="61"/>
      <c r="FY40" s="61"/>
      <c r="FZ40" s="61"/>
      <c r="GA40" s="61"/>
      <c r="GB40" s="61"/>
      <c r="GC40" s="61"/>
      <c r="GD40" s="61"/>
      <c r="GE40" s="61"/>
      <c r="GF40" s="61"/>
      <c r="GG40" s="61"/>
      <c r="GH40" s="61"/>
      <c r="GI40" s="61"/>
      <c r="GJ40" s="61"/>
      <c r="GK40" s="61"/>
      <c r="GL40" s="61"/>
      <c r="GM40" s="61"/>
      <c r="GN40" s="61"/>
      <c r="GO40" s="61"/>
      <c r="GP40" s="61"/>
      <c r="GQ40" s="61"/>
      <c r="GR40" s="61"/>
      <c r="GS40" s="61"/>
      <c r="GT40" s="61"/>
      <c r="GU40" s="61"/>
      <c r="GV40" s="61"/>
      <c r="GW40" s="61"/>
      <c r="GX40" s="61"/>
      <c r="GY40" s="61"/>
      <c r="GZ40" s="61"/>
      <c r="HA40" s="61"/>
      <c r="HB40" s="61"/>
      <c r="HC40" s="61"/>
      <c r="HD40" s="61"/>
      <c r="HE40" s="61"/>
      <c r="HF40" s="61"/>
      <c r="HG40" s="61"/>
      <c r="HH40" s="61"/>
      <c r="HI40" s="61"/>
      <c r="HJ40" s="61"/>
      <c r="HK40" s="61"/>
      <c r="HL40" s="61"/>
      <c r="HM40" s="61"/>
      <c r="HN40" s="61"/>
      <c r="HO40" s="61"/>
      <c r="HP40" s="61"/>
      <c r="HQ40" s="61"/>
      <c r="HR40" s="61"/>
      <c r="HS40" s="61"/>
      <c r="HT40" s="61"/>
      <c r="HU40" s="61"/>
      <c r="HV40" s="61"/>
      <c r="HW40" s="61"/>
      <c r="HX40" s="61"/>
      <c r="HY40" s="61"/>
      <c r="HZ40" s="61"/>
      <c r="IA40" s="61"/>
      <c r="IB40" s="61"/>
      <c r="IC40" s="61"/>
      <c r="ID40" s="61"/>
      <c r="IE40" s="61"/>
      <c r="IF40" s="61"/>
      <c r="IG40" s="61"/>
      <c r="IH40" s="61"/>
      <c r="II40" s="61"/>
      <c r="IJ40" s="61"/>
      <c r="IK40" s="61"/>
      <c r="IL40" s="61"/>
      <c r="IM40" s="61"/>
      <c r="IN40" s="61"/>
      <c r="IO40" s="61"/>
      <c r="IP40" s="61"/>
      <c r="IQ40" s="61"/>
      <c r="IR40" s="61"/>
      <c r="IS40" s="61"/>
      <c r="IT40" s="61"/>
      <c r="IU40" s="61"/>
      <c r="IV40" s="61"/>
    </row>
    <row r="41" spans="1:256" s="65" customFormat="1" ht="12" customHeight="1" x14ac:dyDescent="0.3">
      <c r="A41" s="89"/>
      <c r="B41" s="90"/>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61"/>
      <c r="BQ41" s="61"/>
      <c r="BR41" s="61"/>
      <c r="BS41" s="61"/>
      <c r="BT41" s="61"/>
      <c r="BU41" s="61"/>
      <c r="BV41" s="61"/>
      <c r="BW41" s="61"/>
      <c r="BX41" s="61"/>
      <c r="BY41" s="61"/>
      <c r="BZ41" s="61"/>
      <c r="CA41" s="61"/>
      <c r="CB41" s="61"/>
      <c r="CC41" s="61"/>
      <c r="CD41" s="61"/>
      <c r="CE41" s="61"/>
      <c r="CF41" s="61"/>
      <c r="CG41" s="61"/>
      <c r="CH41" s="61"/>
      <c r="CI41" s="61"/>
      <c r="CJ41" s="61"/>
      <c r="CK41" s="61"/>
      <c r="CL41" s="61"/>
      <c r="CM41" s="61"/>
      <c r="CN41" s="61"/>
      <c r="CO41" s="61"/>
      <c r="CP41" s="61"/>
      <c r="CQ41" s="61"/>
      <c r="CR41" s="61"/>
      <c r="CS41" s="61"/>
      <c r="CT41" s="61"/>
      <c r="CU41" s="61"/>
      <c r="CV41" s="61"/>
      <c r="CW41" s="61"/>
      <c r="CX41" s="61"/>
      <c r="CY41" s="61"/>
      <c r="CZ41" s="61"/>
      <c r="DA41" s="61"/>
      <c r="DB41" s="61"/>
      <c r="DC41" s="61"/>
      <c r="DD41" s="61"/>
      <c r="DE41" s="61"/>
      <c r="DF41" s="61"/>
      <c r="DG41" s="61"/>
      <c r="DH41" s="61"/>
      <c r="DI41" s="61"/>
      <c r="DJ41" s="61"/>
      <c r="DK41" s="61"/>
      <c r="DL41" s="61"/>
      <c r="DM41" s="61"/>
      <c r="DN41" s="61"/>
      <c r="DO41" s="61"/>
      <c r="DP41" s="61"/>
      <c r="DQ41" s="61"/>
      <c r="DR41" s="61"/>
      <c r="DS41" s="61"/>
      <c r="DT41" s="61"/>
      <c r="DU41" s="61"/>
      <c r="DV41" s="61"/>
      <c r="DW41" s="61"/>
      <c r="DX41" s="61"/>
      <c r="DY41" s="61"/>
      <c r="DZ41" s="61"/>
      <c r="EA41" s="61"/>
      <c r="EB41" s="61"/>
      <c r="EC41" s="61"/>
      <c r="ED41" s="61"/>
      <c r="EE41" s="61"/>
      <c r="EF41" s="61"/>
      <c r="EG41" s="61"/>
      <c r="EH41" s="61"/>
      <c r="EI41" s="61"/>
      <c r="EJ41" s="61"/>
      <c r="EK41" s="61"/>
      <c r="EL41" s="61"/>
      <c r="EM41" s="61"/>
      <c r="EN41" s="61"/>
      <c r="EO41" s="61"/>
      <c r="EP41" s="61"/>
      <c r="EQ41" s="61"/>
      <c r="ER41" s="61"/>
      <c r="ES41" s="61"/>
      <c r="ET41" s="61"/>
      <c r="EU41" s="61"/>
      <c r="EV41" s="61"/>
      <c r="EW41" s="61"/>
      <c r="EX41" s="61"/>
      <c r="EY41" s="61"/>
      <c r="EZ41" s="61"/>
      <c r="FA41" s="61"/>
      <c r="FB41" s="61"/>
      <c r="FC41" s="61"/>
      <c r="FD41" s="61"/>
      <c r="FE41" s="61"/>
      <c r="FF41" s="61"/>
      <c r="FG41" s="61"/>
      <c r="FH41" s="61"/>
      <c r="FI41" s="61"/>
      <c r="FJ41" s="61"/>
      <c r="FK41" s="61"/>
      <c r="FL41" s="61"/>
      <c r="FM41" s="61"/>
      <c r="FN41" s="61"/>
      <c r="FO41" s="61"/>
      <c r="FP41" s="61"/>
      <c r="FQ41" s="61"/>
      <c r="FR41" s="61"/>
      <c r="FS41" s="61"/>
      <c r="FT41" s="61"/>
      <c r="FU41" s="61"/>
      <c r="FV41" s="61"/>
      <c r="FW41" s="61"/>
      <c r="FX41" s="61"/>
      <c r="FY41" s="61"/>
      <c r="FZ41" s="61"/>
      <c r="GA41" s="61"/>
      <c r="GB41" s="61"/>
      <c r="GC41" s="61"/>
      <c r="GD41" s="61"/>
      <c r="GE41" s="61"/>
      <c r="GF41" s="61"/>
      <c r="GG41" s="61"/>
      <c r="GH41" s="61"/>
      <c r="GI41" s="61"/>
      <c r="GJ41" s="61"/>
      <c r="GK41" s="61"/>
      <c r="GL41" s="61"/>
      <c r="GM41" s="61"/>
      <c r="GN41" s="61"/>
      <c r="GO41" s="61"/>
      <c r="GP41" s="61"/>
      <c r="GQ41" s="61"/>
      <c r="GR41" s="61"/>
      <c r="GS41" s="61"/>
      <c r="GT41" s="61"/>
      <c r="GU41" s="61"/>
      <c r="GV41" s="61"/>
      <c r="GW41" s="61"/>
      <c r="GX41" s="61"/>
      <c r="GY41" s="61"/>
      <c r="GZ41" s="61"/>
      <c r="HA41" s="61"/>
      <c r="HB41" s="61"/>
      <c r="HC41" s="61"/>
      <c r="HD41" s="61"/>
      <c r="HE41" s="61"/>
      <c r="HF41" s="61"/>
      <c r="HG41" s="61"/>
      <c r="HH41" s="61"/>
      <c r="HI41" s="61"/>
      <c r="HJ41" s="61"/>
      <c r="HK41" s="61"/>
      <c r="HL41" s="61"/>
      <c r="HM41" s="61"/>
      <c r="HN41" s="61"/>
      <c r="HO41" s="61"/>
      <c r="HP41" s="61"/>
      <c r="HQ41" s="61"/>
      <c r="HR41" s="61"/>
      <c r="HS41" s="61"/>
      <c r="HT41" s="61"/>
      <c r="HU41" s="61"/>
      <c r="HV41" s="61"/>
      <c r="HW41" s="61"/>
      <c r="HX41" s="61"/>
      <c r="HY41" s="61"/>
      <c r="HZ41" s="61"/>
      <c r="IA41" s="61"/>
      <c r="IB41" s="61"/>
      <c r="IC41" s="61"/>
      <c r="ID41" s="61"/>
      <c r="IE41" s="61"/>
      <c r="IF41" s="61"/>
      <c r="IG41" s="61"/>
      <c r="IH41" s="61"/>
      <c r="II41" s="61"/>
      <c r="IJ41" s="61"/>
      <c r="IK41" s="61"/>
      <c r="IL41" s="61"/>
      <c r="IM41" s="61"/>
      <c r="IN41" s="61"/>
      <c r="IO41" s="61"/>
      <c r="IP41" s="61"/>
      <c r="IQ41" s="61"/>
      <c r="IR41" s="61"/>
      <c r="IS41" s="61"/>
      <c r="IT41" s="61"/>
      <c r="IU41" s="61"/>
      <c r="IV41" s="61"/>
    </row>
    <row r="42" spans="1:256" s="65" customFormat="1" ht="91.2" x14ac:dyDescent="0.25">
      <c r="A42" s="66" t="s">
        <v>109</v>
      </c>
      <c r="B42" s="87" t="s">
        <v>167</v>
      </c>
      <c r="C42" s="1"/>
      <c r="D42" s="1"/>
      <c r="E42" s="1"/>
      <c r="F42" s="1"/>
      <c r="G42" s="1"/>
      <c r="H42" s="1"/>
      <c r="I42" s="1"/>
      <c r="J42" s="1"/>
      <c r="K42" s="1"/>
      <c r="L42" s="1"/>
      <c r="M42" s="1"/>
      <c r="N42" s="1"/>
      <c r="O42" s="1"/>
      <c r="P42" s="1"/>
      <c r="Q42" s="1"/>
      <c r="R42" s="1"/>
      <c r="S42" s="1"/>
      <c r="T42" s="1"/>
      <c r="U42" s="1"/>
      <c r="V42" s="1"/>
      <c r="W42" s="1"/>
      <c r="X42" s="1"/>
      <c r="Y42" s="1"/>
      <c r="Z42" s="1"/>
      <c r="AA42" s="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1"/>
      <c r="CP42" s="61"/>
      <c r="CQ42" s="61"/>
      <c r="CR42" s="61"/>
      <c r="CS42" s="61"/>
      <c r="CT42" s="61"/>
      <c r="CU42" s="61"/>
      <c r="CV42" s="61"/>
      <c r="CW42" s="61"/>
      <c r="CX42" s="61"/>
      <c r="CY42" s="61"/>
      <c r="CZ42" s="61"/>
      <c r="DA42" s="61"/>
      <c r="DB42" s="61"/>
      <c r="DC42" s="61"/>
      <c r="DD42" s="61"/>
      <c r="DE42" s="61"/>
      <c r="DF42" s="61"/>
      <c r="DG42" s="61"/>
      <c r="DH42" s="61"/>
      <c r="DI42" s="61"/>
      <c r="DJ42" s="61"/>
      <c r="DK42" s="61"/>
      <c r="DL42" s="61"/>
      <c r="DM42" s="61"/>
      <c r="DN42" s="61"/>
      <c r="DO42" s="61"/>
      <c r="DP42" s="61"/>
      <c r="DQ42" s="61"/>
      <c r="DR42" s="61"/>
      <c r="DS42" s="61"/>
      <c r="DT42" s="61"/>
      <c r="DU42" s="61"/>
      <c r="DV42" s="61"/>
      <c r="DW42" s="61"/>
      <c r="DX42" s="61"/>
      <c r="DY42" s="61"/>
      <c r="DZ42" s="61"/>
      <c r="EA42" s="61"/>
      <c r="EB42" s="61"/>
      <c r="EC42" s="61"/>
      <c r="ED42" s="61"/>
      <c r="EE42" s="61"/>
      <c r="EF42" s="61"/>
      <c r="EG42" s="61"/>
      <c r="EH42" s="61"/>
      <c r="EI42" s="61"/>
      <c r="EJ42" s="61"/>
      <c r="EK42" s="61"/>
      <c r="EL42" s="61"/>
      <c r="EM42" s="61"/>
      <c r="EN42" s="61"/>
      <c r="EO42" s="61"/>
      <c r="EP42" s="61"/>
      <c r="EQ42" s="61"/>
      <c r="ER42" s="61"/>
      <c r="ES42" s="61"/>
      <c r="ET42" s="61"/>
      <c r="EU42" s="61"/>
      <c r="EV42" s="61"/>
      <c r="EW42" s="61"/>
      <c r="EX42" s="61"/>
      <c r="EY42" s="61"/>
      <c r="EZ42" s="61"/>
      <c r="FA42" s="61"/>
      <c r="FB42" s="61"/>
      <c r="FC42" s="61"/>
      <c r="FD42" s="61"/>
      <c r="FE42" s="61"/>
      <c r="FF42" s="61"/>
      <c r="FG42" s="61"/>
      <c r="FH42" s="61"/>
      <c r="FI42" s="61"/>
      <c r="FJ42" s="61"/>
      <c r="FK42" s="61"/>
      <c r="FL42" s="61"/>
      <c r="FM42" s="61"/>
      <c r="FN42" s="61"/>
      <c r="FO42" s="61"/>
      <c r="FP42" s="61"/>
      <c r="FQ42" s="61"/>
      <c r="FR42" s="61"/>
      <c r="FS42" s="61"/>
      <c r="FT42" s="61"/>
      <c r="FU42" s="61"/>
      <c r="FV42" s="61"/>
      <c r="FW42" s="61"/>
      <c r="FX42" s="61"/>
      <c r="FY42" s="61"/>
      <c r="FZ42" s="61"/>
      <c r="GA42" s="61"/>
      <c r="GB42" s="61"/>
      <c r="GC42" s="61"/>
      <c r="GD42" s="61"/>
      <c r="GE42" s="61"/>
      <c r="GF42" s="61"/>
      <c r="GG42" s="61"/>
      <c r="GH42" s="61"/>
      <c r="GI42" s="61"/>
      <c r="GJ42" s="61"/>
      <c r="GK42" s="61"/>
      <c r="GL42" s="61"/>
      <c r="GM42" s="61"/>
      <c r="GN42" s="61"/>
      <c r="GO42" s="61"/>
      <c r="GP42" s="61"/>
      <c r="GQ42" s="61"/>
      <c r="GR42" s="61"/>
      <c r="GS42" s="61"/>
      <c r="GT42" s="61"/>
      <c r="GU42" s="61"/>
      <c r="GV42" s="61"/>
      <c r="GW42" s="61"/>
      <c r="GX42" s="61"/>
      <c r="GY42" s="61"/>
      <c r="GZ42" s="61"/>
      <c r="HA42" s="61"/>
      <c r="HB42" s="61"/>
      <c r="HC42" s="61"/>
      <c r="HD42" s="61"/>
      <c r="HE42" s="61"/>
      <c r="HF42" s="61"/>
      <c r="HG42" s="61"/>
      <c r="HH42" s="61"/>
      <c r="HI42" s="61"/>
      <c r="HJ42" s="61"/>
      <c r="HK42" s="61"/>
      <c r="HL42" s="61"/>
      <c r="HM42" s="61"/>
      <c r="HN42" s="61"/>
      <c r="HO42" s="61"/>
      <c r="HP42" s="61"/>
      <c r="HQ42" s="61"/>
      <c r="HR42" s="61"/>
      <c r="HS42" s="61"/>
      <c r="HT42" s="61"/>
      <c r="HU42" s="61"/>
      <c r="HV42" s="61"/>
      <c r="HW42" s="61"/>
      <c r="HX42" s="61"/>
      <c r="HY42" s="61"/>
      <c r="HZ42" s="61"/>
      <c r="IA42" s="61"/>
      <c r="IB42" s="61"/>
      <c r="IC42" s="61"/>
      <c r="ID42" s="61"/>
      <c r="IE42" s="61"/>
      <c r="IF42" s="61"/>
      <c r="IG42" s="61"/>
      <c r="IH42" s="61"/>
      <c r="II42" s="61"/>
      <c r="IJ42" s="61"/>
      <c r="IK42" s="61"/>
      <c r="IL42" s="61"/>
      <c r="IM42" s="61"/>
      <c r="IN42" s="61"/>
      <c r="IO42" s="61"/>
      <c r="IP42" s="61"/>
      <c r="IQ42" s="61"/>
      <c r="IR42" s="61"/>
      <c r="IS42" s="61"/>
      <c r="IT42" s="61"/>
      <c r="IU42" s="61"/>
      <c r="IV42" s="61"/>
    </row>
    <row r="43" spans="1:256" s="65" customFormat="1" ht="13.8" x14ac:dyDescent="0.3">
      <c r="A43" s="89"/>
      <c r="B43" s="90"/>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1"/>
      <c r="CP43" s="61"/>
      <c r="CQ43" s="61"/>
      <c r="CR43" s="61"/>
      <c r="CS43" s="61"/>
      <c r="CT43" s="61"/>
      <c r="CU43" s="61"/>
      <c r="CV43" s="61"/>
      <c r="CW43" s="61"/>
      <c r="CX43" s="61"/>
      <c r="CY43" s="61"/>
      <c r="CZ43" s="61"/>
      <c r="DA43" s="61"/>
      <c r="DB43" s="61"/>
      <c r="DC43" s="61"/>
      <c r="DD43" s="61"/>
      <c r="DE43" s="61"/>
      <c r="DF43" s="61"/>
      <c r="DG43" s="61"/>
      <c r="DH43" s="61"/>
      <c r="DI43" s="61"/>
      <c r="DJ43" s="61"/>
      <c r="DK43" s="61"/>
      <c r="DL43" s="61"/>
      <c r="DM43" s="61"/>
      <c r="DN43" s="61"/>
      <c r="DO43" s="61"/>
      <c r="DP43" s="61"/>
      <c r="DQ43" s="61"/>
      <c r="DR43" s="61"/>
      <c r="DS43" s="61"/>
      <c r="DT43" s="61"/>
      <c r="DU43" s="61"/>
      <c r="DV43" s="61"/>
      <c r="DW43" s="61"/>
      <c r="DX43" s="61"/>
      <c r="DY43" s="61"/>
      <c r="DZ43" s="61"/>
      <c r="EA43" s="61"/>
      <c r="EB43" s="61"/>
      <c r="EC43" s="61"/>
      <c r="ED43" s="61"/>
      <c r="EE43" s="61"/>
      <c r="EF43" s="61"/>
      <c r="EG43" s="61"/>
      <c r="EH43" s="61"/>
      <c r="EI43" s="61"/>
      <c r="EJ43" s="61"/>
      <c r="EK43" s="61"/>
      <c r="EL43" s="61"/>
      <c r="EM43" s="61"/>
      <c r="EN43" s="61"/>
      <c r="EO43" s="61"/>
      <c r="EP43" s="61"/>
      <c r="EQ43" s="61"/>
      <c r="ER43" s="61"/>
      <c r="ES43" s="61"/>
      <c r="ET43" s="61"/>
      <c r="EU43" s="61"/>
      <c r="EV43" s="61"/>
      <c r="EW43" s="61"/>
      <c r="EX43" s="61"/>
      <c r="EY43" s="61"/>
      <c r="EZ43" s="61"/>
      <c r="FA43" s="61"/>
      <c r="FB43" s="61"/>
      <c r="FC43" s="61"/>
      <c r="FD43" s="61"/>
      <c r="FE43" s="61"/>
      <c r="FF43" s="61"/>
      <c r="FG43" s="61"/>
      <c r="FH43" s="61"/>
      <c r="FI43" s="61"/>
      <c r="FJ43" s="61"/>
      <c r="FK43" s="61"/>
      <c r="FL43" s="61"/>
      <c r="FM43" s="61"/>
      <c r="FN43" s="61"/>
      <c r="FO43" s="61"/>
      <c r="FP43" s="61"/>
      <c r="FQ43" s="61"/>
      <c r="FR43" s="61"/>
      <c r="FS43" s="61"/>
      <c r="FT43" s="61"/>
      <c r="FU43" s="61"/>
      <c r="FV43" s="61"/>
      <c r="FW43" s="61"/>
      <c r="FX43" s="61"/>
      <c r="FY43" s="61"/>
      <c r="FZ43" s="61"/>
      <c r="GA43" s="61"/>
      <c r="GB43" s="61"/>
      <c r="GC43" s="61"/>
      <c r="GD43" s="61"/>
      <c r="GE43" s="61"/>
      <c r="GF43" s="61"/>
      <c r="GG43" s="61"/>
      <c r="GH43" s="61"/>
      <c r="GI43" s="61"/>
      <c r="GJ43" s="61"/>
      <c r="GK43" s="61"/>
      <c r="GL43" s="61"/>
      <c r="GM43" s="61"/>
      <c r="GN43" s="61"/>
      <c r="GO43" s="61"/>
      <c r="GP43" s="61"/>
      <c r="GQ43" s="61"/>
      <c r="GR43" s="61"/>
      <c r="GS43" s="61"/>
      <c r="GT43" s="61"/>
      <c r="GU43" s="61"/>
      <c r="GV43" s="61"/>
      <c r="GW43" s="61"/>
      <c r="GX43" s="61"/>
      <c r="GY43" s="61"/>
      <c r="GZ43" s="61"/>
      <c r="HA43" s="61"/>
      <c r="HB43" s="61"/>
      <c r="HC43" s="61"/>
      <c r="HD43" s="61"/>
      <c r="HE43" s="61"/>
      <c r="HF43" s="61"/>
      <c r="HG43" s="61"/>
      <c r="HH43" s="61"/>
      <c r="HI43" s="61"/>
      <c r="HJ43" s="61"/>
      <c r="HK43" s="61"/>
      <c r="HL43" s="61"/>
      <c r="HM43" s="61"/>
      <c r="HN43" s="61"/>
      <c r="HO43" s="61"/>
      <c r="HP43" s="61"/>
      <c r="HQ43" s="61"/>
      <c r="HR43" s="61"/>
      <c r="HS43" s="61"/>
      <c r="HT43" s="61"/>
      <c r="HU43" s="61"/>
      <c r="HV43" s="61"/>
      <c r="HW43" s="61"/>
      <c r="HX43" s="61"/>
      <c r="HY43" s="61"/>
      <c r="HZ43" s="61"/>
      <c r="IA43" s="61"/>
      <c r="IB43" s="61"/>
      <c r="IC43" s="61"/>
      <c r="ID43" s="61"/>
      <c r="IE43" s="61"/>
      <c r="IF43" s="61"/>
      <c r="IG43" s="61"/>
      <c r="IH43" s="61"/>
      <c r="II43" s="61"/>
      <c r="IJ43" s="61"/>
      <c r="IK43" s="61"/>
      <c r="IL43" s="61"/>
      <c r="IM43" s="61"/>
      <c r="IN43" s="61"/>
      <c r="IO43" s="61"/>
      <c r="IP43" s="61"/>
      <c r="IQ43" s="61"/>
      <c r="IR43" s="61"/>
      <c r="IS43" s="61"/>
      <c r="IT43" s="61"/>
      <c r="IU43" s="61"/>
      <c r="IV43" s="61"/>
    </row>
    <row r="44" spans="1:256" s="65" customFormat="1" ht="69" x14ac:dyDescent="0.25">
      <c r="A44" s="66" t="s">
        <v>110</v>
      </c>
      <c r="B44" s="93" t="s">
        <v>168</v>
      </c>
      <c r="C44" s="1"/>
      <c r="D44" s="1"/>
      <c r="E44" s="1"/>
      <c r="F44" s="1"/>
      <c r="G44" s="1"/>
      <c r="H44" s="1"/>
      <c r="I44" s="1"/>
      <c r="J44" s="1"/>
      <c r="K44" s="1"/>
      <c r="L44" s="1"/>
      <c r="M44" s="1"/>
      <c r="N44" s="1"/>
      <c r="O44" s="1"/>
      <c r="P44" s="1"/>
      <c r="Q44" s="1"/>
      <c r="R44" s="1"/>
      <c r="S44" s="1"/>
      <c r="T44" s="1"/>
      <c r="U44" s="1"/>
      <c r="V44" s="1"/>
      <c r="W44" s="1"/>
      <c r="X44" s="1"/>
      <c r="Y44" s="1"/>
      <c r="Z44" s="1"/>
      <c r="AA44" s="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61"/>
      <c r="BX44" s="61"/>
      <c r="BY44" s="61"/>
      <c r="BZ44" s="61"/>
      <c r="CA44" s="61"/>
      <c r="CB44" s="61"/>
      <c r="CC44" s="61"/>
      <c r="CD44" s="61"/>
      <c r="CE44" s="61"/>
      <c r="CF44" s="61"/>
      <c r="CG44" s="61"/>
      <c r="CH44" s="61"/>
      <c r="CI44" s="61"/>
      <c r="CJ44" s="61"/>
      <c r="CK44" s="61"/>
      <c r="CL44" s="61"/>
      <c r="CM44" s="61"/>
      <c r="CN44" s="61"/>
      <c r="CO44" s="61"/>
      <c r="CP44" s="61"/>
      <c r="CQ44" s="61"/>
      <c r="CR44" s="61"/>
      <c r="CS44" s="61"/>
      <c r="CT44" s="61"/>
      <c r="CU44" s="61"/>
      <c r="CV44" s="61"/>
      <c r="CW44" s="61"/>
      <c r="CX44" s="61"/>
      <c r="CY44" s="61"/>
      <c r="CZ44" s="61"/>
      <c r="DA44" s="61"/>
      <c r="DB44" s="61"/>
      <c r="DC44" s="61"/>
      <c r="DD44" s="61"/>
      <c r="DE44" s="61"/>
      <c r="DF44" s="61"/>
      <c r="DG44" s="61"/>
      <c r="DH44" s="61"/>
      <c r="DI44" s="61"/>
      <c r="DJ44" s="61"/>
      <c r="DK44" s="61"/>
      <c r="DL44" s="61"/>
      <c r="DM44" s="61"/>
      <c r="DN44" s="61"/>
      <c r="DO44" s="61"/>
      <c r="DP44" s="61"/>
      <c r="DQ44" s="61"/>
      <c r="DR44" s="61"/>
      <c r="DS44" s="61"/>
      <c r="DT44" s="61"/>
      <c r="DU44" s="61"/>
      <c r="DV44" s="61"/>
      <c r="DW44" s="61"/>
      <c r="DX44" s="61"/>
      <c r="DY44" s="61"/>
      <c r="DZ44" s="61"/>
      <c r="EA44" s="61"/>
      <c r="EB44" s="61"/>
      <c r="EC44" s="61"/>
      <c r="ED44" s="61"/>
      <c r="EE44" s="61"/>
      <c r="EF44" s="61"/>
      <c r="EG44" s="61"/>
      <c r="EH44" s="61"/>
      <c r="EI44" s="61"/>
      <c r="EJ44" s="61"/>
      <c r="EK44" s="61"/>
      <c r="EL44" s="61"/>
      <c r="EM44" s="61"/>
      <c r="EN44" s="61"/>
      <c r="EO44" s="61"/>
      <c r="EP44" s="61"/>
      <c r="EQ44" s="61"/>
      <c r="ER44" s="61"/>
      <c r="ES44" s="61"/>
      <c r="ET44" s="61"/>
      <c r="EU44" s="61"/>
      <c r="EV44" s="61"/>
      <c r="EW44" s="61"/>
      <c r="EX44" s="61"/>
      <c r="EY44" s="61"/>
      <c r="EZ44" s="61"/>
      <c r="FA44" s="61"/>
      <c r="FB44" s="61"/>
      <c r="FC44" s="61"/>
      <c r="FD44" s="61"/>
      <c r="FE44" s="61"/>
      <c r="FF44" s="61"/>
      <c r="FG44" s="61"/>
      <c r="FH44" s="61"/>
      <c r="FI44" s="61"/>
      <c r="FJ44" s="61"/>
      <c r="FK44" s="61"/>
      <c r="FL44" s="61"/>
      <c r="FM44" s="61"/>
      <c r="FN44" s="61"/>
      <c r="FO44" s="61"/>
      <c r="FP44" s="61"/>
      <c r="FQ44" s="61"/>
      <c r="FR44" s="61"/>
      <c r="FS44" s="61"/>
      <c r="FT44" s="61"/>
      <c r="FU44" s="61"/>
      <c r="FV44" s="61"/>
      <c r="FW44" s="61"/>
      <c r="FX44" s="61"/>
      <c r="FY44" s="61"/>
      <c r="FZ44" s="61"/>
      <c r="GA44" s="61"/>
      <c r="GB44" s="61"/>
      <c r="GC44" s="61"/>
      <c r="GD44" s="61"/>
      <c r="GE44" s="61"/>
      <c r="GF44" s="61"/>
      <c r="GG44" s="61"/>
      <c r="GH44" s="61"/>
      <c r="GI44" s="61"/>
      <c r="GJ44" s="61"/>
      <c r="GK44" s="61"/>
      <c r="GL44" s="61"/>
      <c r="GM44" s="61"/>
      <c r="GN44" s="61"/>
      <c r="GO44" s="61"/>
      <c r="GP44" s="61"/>
      <c r="GQ44" s="61"/>
      <c r="GR44" s="61"/>
      <c r="GS44" s="61"/>
      <c r="GT44" s="61"/>
      <c r="GU44" s="61"/>
      <c r="GV44" s="61"/>
      <c r="GW44" s="61"/>
      <c r="GX44" s="61"/>
      <c r="GY44" s="61"/>
      <c r="GZ44" s="61"/>
      <c r="HA44" s="61"/>
      <c r="HB44" s="61"/>
      <c r="HC44" s="61"/>
      <c r="HD44" s="61"/>
      <c r="HE44" s="61"/>
      <c r="HF44" s="61"/>
      <c r="HG44" s="61"/>
      <c r="HH44" s="61"/>
      <c r="HI44" s="61"/>
      <c r="HJ44" s="61"/>
      <c r="HK44" s="61"/>
      <c r="HL44" s="61"/>
      <c r="HM44" s="61"/>
      <c r="HN44" s="61"/>
      <c r="HO44" s="61"/>
      <c r="HP44" s="61"/>
      <c r="HQ44" s="61"/>
      <c r="HR44" s="61"/>
      <c r="HS44" s="61"/>
      <c r="HT44" s="61"/>
      <c r="HU44" s="61"/>
      <c r="HV44" s="61"/>
      <c r="HW44" s="61"/>
      <c r="HX44" s="61"/>
      <c r="HY44" s="61"/>
      <c r="HZ44" s="61"/>
      <c r="IA44" s="61"/>
      <c r="IB44" s="61"/>
      <c r="IC44" s="61"/>
      <c r="ID44" s="61"/>
      <c r="IE44" s="61"/>
      <c r="IF44" s="61"/>
      <c r="IG44" s="61"/>
      <c r="IH44" s="61"/>
      <c r="II44" s="61"/>
      <c r="IJ44" s="61"/>
      <c r="IK44" s="61"/>
      <c r="IL44" s="61"/>
      <c r="IM44" s="61"/>
      <c r="IN44" s="61"/>
      <c r="IO44" s="61"/>
      <c r="IP44" s="61"/>
      <c r="IQ44" s="61"/>
      <c r="IR44" s="61"/>
      <c r="IS44" s="61"/>
      <c r="IT44" s="61"/>
      <c r="IU44" s="61"/>
      <c r="IV44" s="61"/>
    </row>
    <row r="45" spans="1:256" s="65" customFormat="1" ht="12" customHeight="1" x14ac:dyDescent="0.3">
      <c r="A45" s="66"/>
      <c r="B45" s="94"/>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61"/>
      <c r="AC45" s="61"/>
      <c r="AD45" s="61"/>
      <c r="AE45" s="61"/>
      <c r="AF45" s="61"/>
      <c r="AG45" s="61"/>
      <c r="AH45" s="61"/>
      <c r="AI45" s="61"/>
      <c r="AJ45" s="61"/>
      <c r="AK45" s="61"/>
      <c r="AL45" s="61"/>
      <c r="AM45" s="61"/>
      <c r="AN45" s="61"/>
      <c r="AO45" s="61"/>
      <c r="AP45" s="61"/>
      <c r="AQ45" s="61"/>
      <c r="AR45" s="61"/>
      <c r="AS45" s="61"/>
      <c r="AT45" s="61"/>
      <c r="AU45" s="61"/>
      <c r="AV45" s="61"/>
      <c r="AW45" s="61"/>
      <c r="AX45" s="61"/>
      <c r="AY45" s="61"/>
      <c r="AZ45" s="61"/>
      <c r="BA45" s="61"/>
      <c r="BB45" s="61"/>
      <c r="BC45" s="61"/>
      <c r="BD45" s="61"/>
      <c r="BE45" s="61"/>
      <c r="BF45" s="61"/>
      <c r="BG45" s="61"/>
      <c r="BH45" s="61"/>
      <c r="BI45" s="61"/>
      <c r="BJ45" s="61"/>
      <c r="BK45" s="61"/>
      <c r="BL45" s="61"/>
      <c r="BM45" s="61"/>
      <c r="BN45" s="61"/>
      <c r="BO45" s="61"/>
      <c r="BP45" s="61"/>
      <c r="BQ45" s="61"/>
      <c r="BR45" s="61"/>
      <c r="BS45" s="61"/>
      <c r="BT45" s="61"/>
      <c r="BU45" s="61"/>
      <c r="BV45" s="61"/>
      <c r="BW45" s="61"/>
      <c r="BX45" s="61"/>
      <c r="BY45" s="61"/>
      <c r="BZ45" s="61"/>
      <c r="CA45" s="61"/>
      <c r="CB45" s="61"/>
      <c r="CC45" s="61"/>
      <c r="CD45" s="61"/>
      <c r="CE45" s="61"/>
      <c r="CF45" s="61"/>
      <c r="CG45" s="61"/>
      <c r="CH45" s="61"/>
      <c r="CI45" s="61"/>
      <c r="CJ45" s="61"/>
      <c r="CK45" s="61"/>
      <c r="CL45" s="61"/>
      <c r="CM45" s="61"/>
      <c r="CN45" s="61"/>
      <c r="CO45" s="61"/>
      <c r="CP45" s="61"/>
      <c r="CQ45" s="61"/>
      <c r="CR45" s="61"/>
      <c r="CS45" s="61"/>
      <c r="CT45" s="61"/>
      <c r="CU45" s="61"/>
      <c r="CV45" s="61"/>
      <c r="CW45" s="61"/>
      <c r="CX45" s="61"/>
      <c r="CY45" s="61"/>
      <c r="CZ45" s="61"/>
      <c r="DA45" s="61"/>
      <c r="DB45" s="61"/>
      <c r="DC45" s="61"/>
      <c r="DD45" s="61"/>
      <c r="DE45" s="61"/>
      <c r="DF45" s="61"/>
      <c r="DG45" s="61"/>
      <c r="DH45" s="61"/>
      <c r="DI45" s="61"/>
      <c r="DJ45" s="61"/>
      <c r="DK45" s="61"/>
      <c r="DL45" s="61"/>
      <c r="DM45" s="61"/>
      <c r="DN45" s="61"/>
      <c r="DO45" s="61"/>
      <c r="DP45" s="61"/>
      <c r="DQ45" s="61"/>
      <c r="DR45" s="61"/>
      <c r="DS45" s="61"/>
      <c r="DT45" s="61"/>
      <c r="DU45" s="61"/>
      <c r="DV45" s="61"/>
      <c r="DW45" s="61"/>
      <c r="DX45" s="61"/>
      <c r="DY45" s="61"/>
      <c r="DZ45" s="61"/>
      <c r="EA45" s="61"/>
      <c r="EB45" s="61"/>
      <c r="EC45" s="61"/>
      <c r="ED45" s="61"/>
      <c r="EE45" s="61"/>
      <c r="EF45" s="61"/>
      <c r="EG45" s="61"/>
      <c r="EH45" s="61"/>
      <c r="EI45" s="61"/>
      <c r="EJ45" s="61"/>
      <c r="EK45" s="61"/>
      <c r="EL45" s="61"/>
      <c r="EM45" s="61"/>
      <c r="EN45" s="61"/>
      <c r="EO45" s="61"/>
      <c r="EP45" s="61"/>
      <c r="EQ45" s="61"/>
      <c r="ER45" s="61"/>
      <c r="ES45" s="61"/>
      <c r="ET45" s="61"/>
      <c r="EU45" s="61"/>
      <c r="EV45" s="61"/>
      <c r="EW45" s="61"/>
      <c r="EX45" s="61"/>
      <c r="EY45" s="61"/>
      <c r="EZ45" s="61"/>
      <c r="FA45" s="61"/>
      <c r="FB45" s="61"/>
      <c r="FC45" s="61"/>
      <c r="FD45" s="61"/>
      <c r="FE45" s="61"/>
      <c r="FF45" s="61"/>
      <c r="FG45" s="61"/>
      <c r="FH45" s="61"/>
      <c r="FI45" s="61"/>
      <c r="FJ45" s="61"/>
      <c r="FK45" s="61"/>
      <c r="FL45" s="61"/>
      <c r="FM45" s="61"/>
      <c r="FN45" s="61"/>
      <c r="FO45" s="61"/>
      <c r="FP45" s="61"/>
      <c r="FQ45" s="61"/>
      <c r="FR45" s="61"/>
      <c r="FS45" s="61"/>
      <c r="FT45" s="61"/>
      <c r="FU45" s="61"/>
      <c r="FV45" s="61"/>
      <c r="FW45" s="61"/>
      <c r="FX45" s="61"/>
      <c r="FY45" s="61"/>
      <c r="FZ45" s="61"/>
      <c r="GA45" s="61"/>
      <c r="GB45" s="61"/>
      <c r="GC45" s="61"/>
      <c r="GD45" s="61"/>
      <c r="GE45" s="61"/>
      <c r="GF45" s="61"/>
      <c r="GG45" s="61"/>
      <c r="GH45" s="61"/>
      <c r="GI45" s="61"/>
      <c r="GJ45" s="61"/>
      <c r="GK45" s="61"/>
      <c r="GL45" s="61"/>
      <c r="GM45" s="61"/>
      <c r="GN45" s="61"/>
      <c r="GO45" s="61"/>
      <c r="GP45" s="61"/>
      <c r="GQ45" s="61"/>
      <c r="GR45" s="61"/>
      <c r="GS45" s="61"/>
      <c r="GT45" s="61"/>
      <c r="GU45" s="61"/>
      <c r="GV45" s="61"/>
      <c r="GW45" s="61"/>
      <c r="GX45" s="61"/>
      <c r="GY45" s="61"/>
      <c r="GZ45" s="61"/>
      <c r="HA45" s="61"/>
      <c r="HB45" s="61"/>
      <c r="HC45" s="61"/>
      <c r="HD45" s="61"/>
      <c r="HE45" s="61"/>
      <c r="HF45" s="61"/>
      <c r="HG45" s="61"/>
      <c r="HH45" s="61"/>
      <c r="HI45" s="61"/>
      <c r="HJ45" s="61"/>
      <c r="HK45" s="61"/>
      <c r="HL45" s="61"/>
      <c r="HM45" s="61"/>
      <c r="HN45" s="61"/>
      <c r="HO45" s="61"/>
      <c r="HP45" s="61"/>
      <c r="HQ45" s="61"/>
      <c r="HR45" s="61"/>
      <c r="HS45" s="61"/>
      <c r="HT45" s="61"/>
      <c r="HU45" s="61"/>
      <c r="HV45" s="61"/>
      <c r="HW45" s="61"/>
      <c r="HX45" s="61"/>
      <c r="HY45" s="61"/>
      <c r="HZ45" s="61"/>
      <c r="IA45" s="61"/>
      <c r="IB45" s="61"/>
      <c r="IC45" s="61"/>
      <c r="ID45" s="61"/>
      <c r="IE45" s="61"/>
      <c r="IF45" s="61"/>
      <c r="IG45" s="61"/>
      <c r="IH45" s="61"/>
      <c r="II45" s="61"/>
      <c r="IJ45" s="61"/>
      <c r="IK45" s="61"/>
      <c r="IL45" s="61"/>
      <c r="IM45" s="61"/>
      <c r="IN45" s="61"/>
      <c r="IO45" s="61"/>
      <c r="IP45" s="61"/>
      <c r="IQ45" s="61"/>
      <c r="IR45" s="61"/>
      <c r="IS45" s="61"/>
      <c r="IT45" s="61"/>
      <c r="IU45" s="61"/>
      <c r="IV45" s="61"/>
    </row>
    <row r="46" spans="1:256" s="65" customFormat="1" ht="69" x14ac:dyDescent="0.25">
      <c r="A46" s="66" t="s">
        <v>111</v>
      </c>
      <c r="B46" s="93" t="s">
        <v>169</v>
      </c>
      <c r="C46" s="1"/>
      <c r="D46" s="1"/>
      <c r="E46" s="1"/>
      <c r="F46" s="1"/>
      <c r="G46" s="1"/>
      <c r="H46" s="1"/>
      <c r="I46" s="1"/>
      <c r="J46" s="1"/>
      <c r="K46" s="1"/>
      <c r="L46" s="1"/>
      <c r="M46" s="1"/>
      <c r="N46" s="1"/>
      <c r="O46" s="1"/>
      <c r="P46" s="1"/>
      <c r="Q46" s="1"/>
      <c r="R46" s="1"/>
      <c r="S46" s="1"/>
      <c r="T46" s="1"/>
      <c r="U46" s="1"/>
      <c r="V46" s="1"/>
      <c r="W46" s="1"/>
      <c r="X46" s="1"/>
      <c r="Y46" s="1"/>
      <c r="Z46" s="1"/>
      <c r="AA46" s="1"/>
      <c r="AB46" s="61"/>
      <c r="AC46" s="61"/>
      <c r="AD46" s="61"/>
      <c r="AE46" s="61"/>
      <c r="AF46" s="61"/>
      <c r="AG46" s="61"/>
      <c r="AH46" s="61"/>
      <c r="AI46" s="61"/>
      <c r="AJ46" s="61"/>
      <c r="AK46" s="61"/>
      <c r="AL46" s="61"/>
      <c r="AM46" s="61"/>
      <c r="AN46" s="61"/>
      <c r="AO46" s="61"/>
      <c r="AP46" s="61"/>
      <c r="AQ46" s="61"/>
      <c r="AR46" s="61"/>
      <c r="AS46" s="61"/>
      <c r="AT46" s="61"/>
      <c r="AU46" s="61"/>
      <c r="AV46" s="61"/>
      <c r="AW46" s="61"/>
      <c r="AX46" s="61"/>
      <c r="AY46" s="61"/>
      <c r="AZ46" s="61"/>
      <c r="BA46" s="61"/>
      <c r="BB46" s="61"/>
      <c r="BC46" s="61"/>
      <c r="BD46" s="61"/>
      <c r="BE46" s="61"/>
      <c r="BF46" s="61"/>
      <c r="BG46" s="61"/>
      <c r="BH46" s="61"/>
      <c r="BI46" s="61"/>
      <c r="BJ46" s="61"/>
      <c r="BK46" s="61"/>
      <c r="BL46" s="61"/>
      <c r="BM46" s="61"/>
      <c r="BN46" s="61"/>
      <c r="BO46" s="61"/>
      <c r="BP46" s="61"/>
      <c r="BQ46" s="61"/>
      <c r="BR46" s="61"/>
      <c r="BS46" s="61"/>
      <c r="BT46" s="61"/>
      <c r="BU46" s="61"/>
      <c r="BV46" s="61"/>
      <c r="BW46" s="61"/>
      <c r="BX46" s="61"/>
      <c r="BY46" s="61"/>
      <c r="BZ46" s="61"/>
      <c r="CA46" s="61"/>
      <c r="CB46" s="61"/>
      <c r="CC46" s="61"/>
      <c r="CD46" s="61"/>
      <c r="CE46" s="61"/>
      <c r="CF46" s="61"/>
      <c r="CG46" s="61"/>
      <c r="CH46" s="61"/>
      <c r="CI46" s="61"/>
      <c r="CJ46" s="61"/>
      <c r="CK46" s="61"/>
      <c r="CL46" s="61"/>
      <c r="CM46" s="61"/>
      <c r="CN46" s="61"/>
      <c r="CO46" s="61"/>
      <c r="CP46" s="61"/>
      <c r="CQ46" s="61"/>
      <c r="CR46" s="61"/>
      <c r="CS46" s="61"/>
      <c r="CT46" s="61"/>
      <c r="CU46" s="61"/>
      <c r="CV46" s="61"/>
      <c r="CW46" s="61"/>
      <c r="CX46" s="61"/>
      <c r="CY46" s="61"/>
      <c r="CZ46" s="61"/>
      <c r="DA46" s="61"/>
      <c r="DB46" s="61"/>
      <c r="DC46" s="61"/>
      <c r="DD46" s="61"/>
      <c r="DE46" s="61"/>
      <c r="DF46" s="61"/>
      <c r="DG46" s="61"/>
      <c r="DH46" s="61"/>
      <c r="DI46" s="61"/>
      <c r="DJ46" s="61"/>
      <c r="DK46" s="61"/>
      <c r="DL46" s="61"/>
      <c r="DM46" s="61"/>
      <c r="DN46" s="61"/>
      <c r="DO46" s="61"/>
      <c r="DP46" s="61"/>
      <c r="DQ46" s="61"/>
      <c r="DR46" s="61"/>
      <c r="DS46" s="61"/>
      <c r="DT46" s="61"/>
      <c r="DU46" s="61"/>
      <c r="DV46" s="61"/>
      <c r="DW46" s="61"/>
      <c r="DX46" s="61"/>
      <c r="DY46" s="61"/>
      <c r="DZ46" s="61"/>
      <c r="EA46" s="61"/>
      <c r="EB46" s="61"/>
      <c r="EC46" s="61"/>
      <c r="ED46" s="61"/>
      <c r="EE46" s="61"/>
      <c r="EF46" s="61"/>
      <c r="EG46" s="61"/>
      <c r="EH46" s="61"/>
      <c r="EI46" s="61"/>
      <c r="EJ46" s="61"/>
      <c r="EK46" s="61"/>
      <c r="EL46" s="61"/>
      <c r="EM46" s="61"/>
      <c r="EN46" s="61"/>
      <c r="EO46" s="61"/>
      <c r="EP46" s="61"/>
      <c r="EQ46" s="61"/>
      <c r="ER46" s="61"/>
      <c r="ES46" s="61"/>
      <c r="ET46" s="61"/>
      <c r="EU46" s="61"/>
      <c r="EV46" s="61"/>
      <c r="EW46" s="61"/>
      <c r="EX46" s="61"/>
      <c r="EY46" s="61"/>
      <c r="EZ46" s="61"/>
      <c r="FA46" s="61"/>
      <c r="FB46" s="61"/>
      <c r="FC46" s="61"/>
      <c r="FD46" s="61"/>
      <c r="FE46" s="61"/>
      <c r="FF46" s="61"/>
      <c r="FG46" s="61"/>
      <c r="FH46" s="61"/>
      <c r="FI46" s="61"/>
      <c r="FJ46" s="61"/>
      <c r="FK46" s="61"/>
      <c r="FL46" s="61"/>
      <c r="FM46" s="61"/>
      <c r="FN46" s="61"/>
      <c r="FO46" s="61"/>
      <c r="FP46" s="61"/>
      <c r="FQ46" s="61"/>
      <c r="FR46" s="61"/>
      <c r="FS46" s="61"/>
      <c r="FT46" s="61"/>
      <c r="FU46" s="61"/>
      <c r="FV46" s="61"/>
      <c r="FW46" s="61"/>
      <c r="FX46" s="61"/>
      <c r="FY46" s="61"/>
      <c r="FZ46" s="61"/>
      <c r="GA46" s="61"/>
      <c r="GB46" s="61"/>
      <c r="GC46" s="61"/>
      <c r="GD46" s="61"/>
      <c r="GE46" s="61"/>
      <c r="GF46" s="61"/>
      <c r="GG46" s="61"/>
      <c r="GH46" s="61"/>
      <c r="GI46" s="61"/>
      <c r="GJ46" s="61"/>
      <c r="GK46" s="61"/>
      <c r="GL46" s="61"/>
      <c r="GM46" s="61"/>
      <c r="GN46" s="61"/>
      <c r="GO46" s="61"/>
      <c r="GP46" s="61"/>
      <c r="GQ46" s="61"/>
      <c r="GR46" s="61"/>
      <c r="GS46" s="61"/>
      <c r="GT46" s="61"/>
      <c r="GU46" s="61"/>
      <c r="GV46" s="61"/>
      <c r="GW46" s="61"/>
      <c r="GX46" s="61"/>
      <c r="GY46" s="61"/>
      <c r="GZ46" s="61"/>
      <c r="HA46" s="61"/>
      <c r="HB46" s="61"/>
      <c r="HC46" s="61"/>
      <c r="HD46" s="61"/>
      <c r="HE46" s="61"/>
      <c r="HF46" s="61"/>
      <c r="HG46" s="61"/>
      <c r="HH46" s="61"/>
      <c r="HI46" s="61"/>
      <c r="HJ46" s="61"/>
      <c r="HK46" s="61"/>
      <c r="HL46" s="61"/>
      <c r="HM46" s="61"/>
      <c r="HN46" s="61"/>
      <c r="HO46" s="61"/>
      <c r="HP46" s="61"/>
      <c r="HQ46" s="61"/>
      <c r="HR46" s="61"/>
      <c r="HS46" s="61"/>
      <c r="HT46" s="61"/>
      <c r="HU46" s="61"/>
      <c r="HV46" s="61"/>
      <c r="HW46" s="61"/>
      <c r="HX46" s="61"/>
      <c r="HY46" s="61"/>
      <c r="HZ46" s="61"/>
      <c r="IA46" s="61"/>
      <c r="IB46" s="61"/>
      <c r="IC46" s="61"/>
      <c r="ID46" s="61"/>
      <c r="IE46" s="61"/>
      <c r="IF46" s="61"/>
      <c r="IG46" s="61"/>
      <c r="IH46" s="61"/>
      <c r="II46" s="61"/>
      <c r="IJ46" s="61"/>
      <c r="IK46" s="61"/>
      <c r="IL46" s="61"/>
      <c r="IM46" s="61"/>
      <c r="IN46" s="61"/>
      <c r="IO46" s="61"/>
      <c r="IP46" s="61"/>
      <c r="IQ46" s="61"/>
      <c r="IR46" s="61"/>
      <c r="IS46" s="61"/>
      <c r="IT46" s="61"/>
      <c r="IU46" s="61"/>
      <c r="IV46" s="61"/>
    </row>
    <row r="47" spans="1:256" s="65" customFormat="1" ht="13.8" x14ac:dyDescent="0.3">
      <c r="A47" s="66"/>
      <c r="B47" s="9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61"/>
      <c r="AC47" s="61"/>
      <c r="AD47" s="61"/>
      <c r="AE47" s="61"/>
      <c r="AF47" s="61"/>
      <c r="AG47" s="61"/>
      <c r="AH47" s="61"/>
      <c r="AI47" s="61"/>
      <c r="AJ47" s="61"/>
      <c r="AK47" s="61"/>
      <c r="AL47" s="61"/>
      <c r="AM47" s="61"/>
      <c r="AN47" s="61"/>
      <c r="AO47" s="61"/>
      <c r="AP47" s="61"/>
      <c r="AQ47" s="61"/>
      <c r="AR47" s="61"/>
      <c r="AS47" s="61"/>
      <c r="AT47" s="61"/>
      <c r="AU47" s="61"/>
      <c r="AV47" s="61"/>
      <c r="AW47" s="61"/>
      <c r="AX47" s="61"/>
      <c r="AY47" s="61"/>
      <c r="AZ47" s="61"/>
      <c r="BA47" s="61"/>
      <c r="BB47" s="61"/>
      <c r="BC47" s="61"/>
      <c r="BD47" s="61"/>
      <c r="BE47" s="61"/>
      <c r="BF47" s="61"/>
      <c r="BG47" s="61"/>
      <c r="BH47" s="61"/>
      <c r="BI47" s="61"/>
      <c r="BJ47" s="61"/>
      <c r="BK47" s="61"/>
      <c r="BL47" s="61"/>
      <c r="BM47" s="61"/>
      <c r="BN47" s="61"/>
      <c r="BO47" s="61"/>
      <c r="BP47" s="61"/>
      <c r="BQ47" s="61"/>
      <c r="BR47" s="61"/>
      <c r="BS47" s="61"/>
      <c r="BT47" s="61"/>
      <c r="BU47" s="61"/>
      <c r="BV47" s="61"/>
      <c r="BW47" s="61"/>
      <c r="BX47" s="61"/>
      <c r="BY47" s="61"/>
      <c r="BZ47" s="61"/>
      <c r="CA47" s="61"/>
      <c r="CB47" s="61"/>
      <c r="CC47" s="61"/>
      <c r="CD47" s="61"/>
      <c r="CE47" s="61"/>
      <c r="CF47" s="61"/>
      <c r="CG47" s="61"/>
      <c r="CH47" s="61"/>
      <c r="CI47" s="61"/>
      <c r="CJ47" s="61"/>
      <c r="CK47" s="61"/>
      <c r="CL47" s="61"/>
      <c r="CM47" s="61"/>
      <c r="CN47" s="61"/>
      <c r="CO47" s="61"/>
      <c r="CP47" s="61"/>
      <c r="CQ47" s="61"/>
      <c r="CR47" s="61"/>
      <c r="CS47" s="61"/>
      <c r="CT47" s="61"/>
      <c r="CU47" s="61"/>
      <c r="CV47" s="61"/>
      <c r="CW47" s="61"/>
      <c r="CX47" s="61"/>
      <c r="CY47" s="61"/>
      <c r="CZ47" s="61"/>
      <c r="DA47" s="61"/>
      <c r="DB47" s="61"/>
      <c r="DC47" s="61"/>
      <c r="DD47" s="61"/>
      <c r="DE47" s="61"/>
      <c r="DF47" s="61"/>
      <c r="DG47" s="61"/>
      <c r="DH47" s="61"/>
      <c r="DI47" s="61"/>
      <c r="DJ47" s="61"/>
      <c r="DK47" s="61"/>
      <c r="DL47" s="61"/>
      <c r="DM47" s="61"/>
      <c r="DN47" s="61"/>
      <c r="DO47" s="61"/>
      <c r="DP47" s="61"/>
      <c r="DQ47" s="61"/>
      <c r="DR47" s="61"/>
      <c r="DS47" s="61"/>
      <c r="DT47" s="61"/>
      <c r="DU47" s="61"/>
      <c r="DV47" s="61"/>
      <c r="DW47" s="61"/>
      <c r="DX47" s="61"/>
      <c r="DY47" s="61"/>
      <c r="DZ47" s="61"/>
      <c r="EA47" s="61"/>
      <c r="EB47" s="61"/>
      <c r="EC47" s="61"/>
      <c r="ED47" s="61"/>
      <c r="EE47" s="61"/>
      <c r="EF47" s="61"/>
      <c r="EG47" s="61"/>
      <c r="EH47" s="61"/>
      <c r="EI47" s="61"/>
      <c r="EJ47" s="61"/>
      <c r="EK47" s="61"/>
      <c r="EL47" s="61"/>
      <c r="EM47" s="61"/>
      <c r="EN47" s="61"/>
      <c r="EO47" s="61"/>
      <c r="EP47" s="61"/>
      <c r="EQ47" s="61"/>
      <c r="ER47" s="61"/>
      <c r="ES47" s="61"/>
      <c r="ET47" s="61"/>
      <c r="EU47" s="61"/>
      <c r="EV47" s="61"/>
      <c r="EW47" s="61"/>
      <c r="EX47" s="61"/>
      <c r="EY47" s="61"/>
      <c r="EZ47" s="61"/>
      <c r="FA47" s="61"/>
      <c r="FB47" s="61"/>
      <c r="FC47" s="61"/>
      <c r="FD47" s="61"/>
      <c r="FE47" s="61"/>
      <c r="FF47" s="61"/>
      <c r="FG47" s="61"/>
      <c r="FH47" s="61"/>
      <c r="FI47" s="61"/>
      <c r="FJ47" s="61"/>
      <c r="FK47" s="61"/>
      <c r="FL47" s="61"/>
      <c r="FM47" s="61"/>
      <c r="FN47" s="61"/>
      <c r="FO47" s="61"/>
      <c r="FP47" s="61"/>
      <c r="FQ47" s="61"/>
      <c r="FR47" s="61"/>
      <c r="FS47" s="61"/>
      <c r="FT47" s="61"/>
      <c r="FU47" s="61"/>
      <c r="FV47" s="61"/>
      <c r="FW47" s="61"/>
      <c r="FX47" s="61"/>
      <c r="FY47" s="61"/>
      <c r="FZ47" s="61"/>
      <c r="GA47" s="61"/>
      <c r="GB47" s="61"/>
      <c r="GC47" s="61"/>
      <c r="GD47" s="61"/>
      <c r="GE47" s="61"/>
      <c r="GF47" s="61"/>
      <c r="GG47" s="61"/>
      <c r="GH47" s="61"/>
      <c r="GI47" s="61"/>
      <c r="GJ47" s="61"/>
      <c r="GK47" s="61"/>
      <c r="GL47" s="61"/>
      <c r="GM47" s="61"/>
      <c r="GN47" s="61"/>
      <c r="GO47" s="61"/>
      <c r="GP47" s="61"/>
      <c r="GQ47" s="61"/>
      <c r="GR47" s="61"/>
      <c r="GS47" s="61"/>
      <c r="GT47" s="61"/>
      <c r="GU47" s="61"/>
      <c r="GV47" s="61"/>
      <c r="GW47" s="61"/>
      <c r="GX47" s="61"/>
      <c r="GY47" s="61"/>
      <c r="GZ47" s="61"/>
      <c r="HA47" s="61"/>
      <c r="HB47" s="61"/>
      <c r="HC47" s="61"/>
      <c r="HD47" s="61"/>
      <c r="HE47" s="61"/>
      <c r="HF47" s="61"/>
      <c r="HG47" s="61"/>
      <c r="HH47" s="61"/>
      <c r="HI47" s="61"/>
      <c r="HJ47" s="61"/>
      <c r="HK47" s="61"/>
      <c r="HL47" s="61"/>
      <c r="HM47" s="61"/>
      <c r="HN47" s="61"/>
      <c r="HO47" s="61"/>
      <c r="HP47" s="61"/>
      <c r="HQ47" s="61"/>
      <c r="HR47" s="61"/>
      <c r="HS47" s="61"/>
      <c r="HT47" s="61"/>
      <c r="HU47" s="61"/>
      <c r="HV47" s="61"/>
      <c r="HW47" s="61"/>
      <c r="HX47" s="61"/>
      <c r="HY47" s="61"/>
      <c r="HZ47" s="61"/>
      <c r="IA47" s="61"/>
      <c r="IB47" s="61"/>
      <c r="IC47" s="61"/>
      <c r="ID47" s="61"/>
      <c r="IE47" s="61"/>
      <c r="IF47" s="61"/>
      <c r="IG47" s="61"/>
      <c r="IH47" s="61"/>
      <c r="II47" s="61"/>
      <c r="IJ47" s="61"/>
      <c r="IK47" s="61"/>
      <c r="IL47" s="61"/>
      <c r="IM47" s="61"/>
      <c r="IN47" s="61"/>
      <c r="IO47" s="61"/>
      <c r="IP47" s="61"/>
      <c r="IQ47" s="61"/>
      <c r="IR47" s="61"/>
      <c r="IS47" s="61"/>
      <c r="IT47" s="61"/>
      <c r="IU47" s="61"/>
      <c r="IV47" s="61"/>
    </row>
    <row r="48" spans="1:256" s="65" customFormat="1" ht="69" x14ac:dyDescent="0.25">
      <c r="A48" s="66" t="s">
        <v>112</v>
      </c>
      <c r="B48" s="93" t="s">
        <v>170</v>
      </c>
      <c r="C48" s="1"/>
      <c r="D48" s="1"/>
      <c r="E48" s="1"/>
      <c r="F48" s="1"/>
      <c r="G48" s="1"/>
      <c r="H48" s="1"/>
      <c r="I48" s="1"/>
      <c r="J48" s="1"/>
      <c r="K48" s="1"/>
      <c r="L48" s="1"/>
      <c r="M48" s="1"/>
      <c r="N48" s="1"/>
      <c r="O48" s="1"/>
      <c r="P48" s="1"/>
      <c r="Q48" s="1"/>
      <c r="R48" s="1"/>
      <c r="S48" s="1"/>
      <c r="T48" s="1"/>
      <c r="U48" s="1"/>
      <c r="V48" s="1"/>
      <c r="W48" s="1"/>
      <c r="X48" s="1"/>
      <c r="Y48" s="1"/>
      <c r="Z48" s="1"/>
      <c r="AA48" s="1"/>
      <c r="AB48" s="61"/>
      <c r="AC48" s="61"/>
      <c r="AD48" s="61"/>
      <c r="AE48" s="61"/>
      <c r="AF48" s="61"/>
      <c r="AG48" s="61"/>
      <c r="AH48" s="61"/>
      <c r="AI48" s="61"/>
      <c r="AJ48" s="61"/>
      <c r="AK48" s="61"/>
      <c r="AL48" s="61"/>
      <c r="AM48" s="61"/>
      <c r="AN48" s="61"/>
      <c r="AO48" s="61"/>
      <c r="AP48" s="61"/>
      <c r="AQ48" s="61"/>
      <c r="AR48" s="61"/>
      <c r="AS48" s="61"/>
      <c r="AT48" s="61"/>
      <c r="AU48" s="61"/>
      <c r="AV48" s="61"/>
      <c r="AW48" s="61"/>
      <c r="AX48" s="61"/>
      <c r="AY48" s="61"/>
      <c r="AZ48" s="61"/>
      <c r="BA48" s="61"/>
      <c r="BB48" s="61"/>
      <c r="BC48" s="61"/>
      <c r="BD48" s="61"/>
      <c r="BE48" s="61"/>
      <c r="BF48" s="61"/>
      <c r="BG48" s="61"/>
      <c r="BH48" s="61"/>
      <c r="BI48" s="61"/>
      <c r="BJ48" s="61"/>
      <c r="BK48" s="61"/>
      <c r="BL48" s="61"/>
      <c r="BM48" s="61"/>
      <c r="BN48" s="61"/>
      <c r="BO48" s="61"/>
      <c r="BP48" s="61"/>
      <c r="BQ48" s="61"/>
      <c r="BR48" s="61"/>
      <c r="BS48" s="61"/>
      <c r="BT48" s="61"/>
      <c r="BU48" s="61"/>
      <c r="BV48" s="61"/>
      <c r="BW48" s="61"/>
      <c r="BX48" s="61"/>
      <c r="BY48" s="61"/>
      <c r="BZ48" s="61"/>
      <c r="CA48" s="61"/>
      <c r="CB48" s="61"/>
      <c r="CC48" s="61"/>
      <c r="CD48" s="61"/>
      <c r="CE48" s="61"/>
      <c r="CF48" s="61"/>
      <c r="CG48" s="61"/>
      <c r="CH48" s="61"/>
      <c r="CI48" s="61"/>
      <c r="CJ48" s="61"/>
      <c r="CK48" s="61"/>
      <c r="CL48" s="61"/>
      <c r="CM48" s="61"/>
      <c r="CN48" s="61"/>
      <c r="CO48" s="61"/>
      <c r="CP48" s="61"/>
      <c r="CQ48" s="61"/>
      <c r="CR48" s="61"/>
      <c r="CS48" s="61"/>
      <c r="CT48" s="61"/>
      <c r="CU48" s="61"/>
      <c r="CV48" s="61"/>
      <c r="CW48" s="61"/>
      <c r="CX48" s="61"/>
      <c r="CY48" s="61"/>
      <c r="CZ48" s="61"/>
      <c r="DA48" s="61"/>
      <c r="DB48" s="61"/>
      <c r="DC48" s="61"/>
      <c r="DD48" s="61"/>
      <c r="DE48" s="61"/>
      <c r="DF48" s="61"/>
      <c r="DG48" s="61"/>
      <c r="DH48" s="61"/>
      <c r="DI48" s="61"/>
      <c r="DJ48" s="61"/>
      <c r="DK48" s="61"/>
      <c r="DL48" s="61"/>
      <c r="DM48" s="61"/>
      <c r="DN48" s="61"/>
      <c r="DO48" s="61"/>
      <c r="DP48" s="61"/>
      <c r="DQ48" s="61"/>
      <c r="DR48" s="61"/>
      <c r="DS48" s="61"/>
      <c r="DT48" s="61"/>
      <c r="DU48" s="61"/>
      <c r="DV48" s="61"/>
      <c r="DW48" s="61"/>
      <c r="DX48" s="61"/>
      <c r="DY48" s="61"/>
      <c r="DZ48" s="61"/>
      <c r="EA48" s="61"/>
      <c r="EB48" s="61"/>
      <c r="EC48" s="61"/>
      <c r="ED48" s="61"/>
      <c r="EE48" s="61"/>
      <c r="EF48" s="61"/>
      <c r="EG48" s="61"/>
      <c r="EH48" s="61"/>
      <c r="EI48" s="61"/>
      <c r="EJ48" s="61"/>
      <c r="EK48" s="61"/>
      <c r="EL48" s="61"/>
      <c r="EM48" s="61"/>
      <c r="EN48" s="61"/>
      <c r="EO48" s="61"/>
      <c r="EP48" s="61"/>
      <c r="EQ48" s="61"/>
      <c r="ER48" s="61"/>
      <c r="ES48" s="61"/>
      <c r="ET48" s="61"/>
      <c r="EU48" s="61"/>
      <c r="EV48" s="61"/>
      <c r="EW48" s="61"/>
      <c r="EX48" s="61"/>
      <c r="EY48" s="61"/>
      <c r="EZ48" s="61"/>
      <c r="FA48" s="61"/>
      <c r="FB48" s="61"/>
      <c r="FC48" s="61"/>
      <c r="FD48" s="61"/>
      <c r="FE48" s="61"/>
      <c r="FF48" s="61"/>
      <c r="FG48" s="61"/>
      <c r="FH48" s="61"/>
      <c r="FI48" s="61"/>
      <c r="FJ48" s="61"/>
      <c r="FK48" s="61"/>
      <c r="FL48" s="61"/>
      <c r="FM48" s="61"/>
      <c r="FN48" s="61"/>
      <c r="FO48" s="61"/>
      <c r="FP48" s="61"/>
      <c r="FQ48" s="61"/>
      <c r="FR48" s="61"/>
      <c r="FS48" s="61"/>
      <c r="FT48" s="61"/>
      <c r="FU48" s="61"/>
      <c r="FV48" s="61"/>
      <c r="FW48" s="61"/>
      <c r="FX48" s="61"/>
      <c r="FY48" s="61"/>
      <c r="FZ48" s="61"/>
      <c r="GA48" s="61"/>
      <c r="GB48" s="61"/>
      <c r="GC48" s="61"/>
      <c r="GD48" s="61"/>
      <c r="GE48" s="61"/>
      <c r="GF48" s="61"/>
      <c r="GG48" s="61"/>
      <c r="GH48" s="61"/>
      <c r="GI48" s="61"/>
      <c r="GJ48" s="61"/>
      <c r="GK48" s="61"/>
      <c r="GL48" s="61"/>
      <c r="GM48" s="61"/>
      <c r="GN48" s="61"/>
      <c r="GO48" s="61"/>
      <c r="GP48" s="61"/>
      <c r="GQ48" s="61"/>
      <c r="GR48" s="61"/>
      <c r="GS48" s="61"/>
      <c r="GT48" s="61"/>
      <c r="GU48" s="61"/>
      <c r="GV48" s="61"/>
      <c r="GW48" s="61"/>
      <c r="GX48" s="61"/>
      <c r="GY48" s="61"/>
      <c r="GZ48" s="61"/>
      <c r="HA48" s="61"/>
      <c r="HB48" s="61"/>
      <c r="HC48" s="61"/>
      <c r="HD48" s="61"/>
      <c r="HE48" s="61"/>
      <c r="HF48" s="61"/>
      <c r="HG48" s="61"/>
      <c r="HH48" s="61"/>
      <c r="HI48" s="61"/>
      <c r="HJ48" s="61"/>
      <c r="HK48" s="61"/>
      <c r="HL48" s="61"/>
      <c r="HM48" s="61"/>
      <c r="HN48" s="61"/>
      <c r="HO48" s="61"/>
      <c r="HP48" s="61"/>
      <c r="HQ48" s="61"/>
      <c r="HR48" s="61"/>
      <c r="HS48" s="61"/>
      <c r="HT48" s="61"/>
      <c r="HU48" s="61"/>
      <c r="HV48" s="61"/>
      <c r="HW48" s="61"/>
      <c r="HX48" s="61"/>
      <c r="HY48" s="61"/>
      <c r="HZ48" s="61"/>
      <c r="IA48" s="61"/>
      <c r="IB48" s="61"/>
      <c r="IC48" s="61"/>
      <c r="ID48" s="61"/>
      <c r="IE48" s="61"/>
      <c r="IF48" s="61"/>
      <c r="IG48" s="61"/>
      <c r="IH48" s="61"/>
      <c r="II48" s="61"/>
      <c r="IJ48" s="61"/>
      <c r="IK48" s="61"/>
      <c r="IL48" s="61"/>
      <c r="IM48" s="61"/>
      <c r="IN48" s="61"/>
      <c r="IO48" s="61"/>
      <c r="IP48" s="61"/>
      <c r="IQ48" s="61"/>
      <c r="IR48" s="61"/>
      <c r="IS48" s="61"/>
      <c r="IT48" s="61"/>
      <c r="IU48" s="61"/>
      <c r="IV48" s="61"/>
    </row>
    <row r="49" spans="1:256" s="65" customFormat="1" ht="13.8" x14ac:dyDescent="0.3">
      <c r="A49" s="66"/>
      <c r="B49" s="9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c r="BC49" s="61"/>
      <c r="BD49" s="61"/>
      <c r="BE49" s="61"/>
      <c r="BF49" s="61"/>
      <c r="BG49" s="61"/>
      <c r="BH49" s="61"/>
      <c r="BI49" s="61"/>
      <c r="BJ49" s="61"/>
      <c r="BK49" s="61"/>
      <c r="BL49" s="61"/>
      <c r="BM49" s="61"/>
      <c r="BN49" s="61"/>
      <c r="BO49" s="61"/>
      <c r="BP49" s="61"/>
      <c r="BQ49" s="61"/>
      <c r="BR49" s="61"/>
      <c r="BS49" s="61"/>
      <c r="BT49" s="61"/>
      <c r="BU49" s="61"/>
      <c r="BV49" s="61"/>
      <c r="BW49" s="61"/>
      <c r="BX49" s="61"/>
      <c r="BY49" s="61"/>
      <c r="BZ49" s="61"/>
      <c r="CA49" s="61"/>
      <c r="CB49" s="61"/>
      <c r="CC49" s="61"/>
      <c r="CD49" s="61"/>
      <c r="CE49" s="61"/>
      <c r="CF49" s="61"/>
      <c r="CG49" s="61"/>
      <c r="CH49" s="61"/>
      <c r="CI49" s="61"/>
      <c r="CJ49" s="61"/>
      <c r="CK49" s="61"/>
      <c r="CL49" s="61"/>
      <c r="CM49" s="61"/>
      <c r="CN49" s="61"/>
      <c r="CO49" s="61"/>
      <c r="CP49" s="61"/>
      <c r="CQ49" s="61"/>
      <c r="CR49" s="61"/>
      <c r="CS49" s="61"/>
      <c r="CT49" s="61"/>
      <c r="CU49" s="61"/>
      <c r="CV49" s="61"/>
      <c r="CW49" s="61"/>
      <c r="CX49" s="61"/>
      <c r="CY49" s="61"/>
      <c r="CZ49" s="61"/>
      <c r="DA49" s="61"/>
      <c r="DB49" s="61"/>
      <c r="DC49" s="61"/>
      <c r="DD49" s="61"/>
      <c r="DE49" s="61"/>
      <c r="DF49" s="61"/>
      <c r="DG49" s="61"/>
      <c r="DH49" s="61"/>
      <c r="DI49" s="61"/>
      <c r="DJ49" s="61"/>
      <c r="DK49" s="61"/>
      <c r="DL49" s="61"/>
      <c r="DM49" s="61"/>
      <c r="DN49" s="61"/>
      <c r="DO49" s="61"/>
      <c r="DP49" s="61"/>
      <c r="DQ49" s="61"/>
      <c r="DR49" s="61"/>
      <c r="DS49" s="61"/>
      <c r="DT49" s="61"/>
      <c r="DU49" s="61"/>
      <c r="DV49" s="61"/>
      <c r="DW49" s="61"/>
      <c r="DX49" s="61"/>
      <c r="DY49" s="61"/>
      <c r="DZ49" s="61"/>
      <c r="EA49" s="61"/>
      <c r="EB49" s="61"/>
      <c r="EC49" s="61"/>
      <c r="ED49" s="61"/>
      <c r="EE49" s="61"/>
      <c r="EF49" s="61"/>
      <c r="EG49" s="61"/>
      <c r="EH49" s="61"/>
      <c r="EI49" s="61"/>
      <c r="EJ49" s="61"/>
      <c r="EK49" s="61"/>
      <c r="EL49" s="61"/>
      <c r="EM49" s="61"/>
      <c r="EN49" s="61"/>
      <c r="EO49" s="61"/>
      <c r="EP49" s="61"/>
      <c r="EQ49" s="61"/>
      <c r="ER49" s="61"/>
      <c r="ES49" s="61"/>
      <c r="ET49" s="61"/>
      <c r="EU49" s="61"/>
      <c r="EV49" s="61"/>
      <c r="EW49" s="61"/>
      <c r="EX49" s="61"/>
      <c r="EY49" s="61"/>
      <c r="EZ49" s="61"/>
      <c r="FA49" s="61"/>
      <c r="FB49" s="61"/>
      <c r="FC49" s="61"/>
      <c r="FD49" s="61"/>
      <c r="FE49" s="61"/>
      <c r="FF49" s="61"/>
      <c r="FG49" s="61"/>
      <c r="FH49" s="61"/>
      <c r="FI49" s="61"/>
      <c r="FJ49" s="61"/>
      <c r="FK49" s="61"/>
      <c r="FL49" s="61"/>
      <c r="FM49" s="61"/>
      <c r="FN49" s="61"/>
      <c r="FO49" s="61"/>
      <c r="FP49" s="61"/>
      <c r="FQ49" s="61"/>
      <c r="FR49" s="61"/>
      <c r="FS49" s="61"/>
      <c r="FT49" s="61"/>
      <c r="FU49" s="61"/>
      <c r="FV49" s="61"/>
      <c r="FW49" s="61"/>
      <c r="FX49" s="61"/>
      <c r="FY49" s="61"/>
      <c r="FZ49" s="61"/>
      <c r="GA49" s="61"/>
      <c r="GB49" s="61"/>
      <c r="GC49" s="61"/>
      <c r="GD49" s="61"/>
      <c r="GE49" s="61"/>
      <c r="GF49" s="61"/>
      <c r="GG49" s="61"/>
      <c r="GH49" s="61"/>
      <c r="GI49" s="61"/>
      <c r="GJ49" s="61"/>
      <c r="GK49" s="61"/>
      <c r="GL49" s="61"/>
      <c r="GM49" s="61"/>
      <c r="GN49" s="61"/>
      <c r="GO49" s="61"/>
      <c r="GP49" s="61"/>
      <c r="GQ49" s="61"/>
      <c r="GR49" s="61"/>
      <c r="GS49" s="61"/>
      <c r="GT49" s="61"/>
      <c r="GU49" s="61"/>
      <c r="GV49" s="61"/>
      <c r="GW49" s="61"/>
      <c r="GX49" s="61"/>
      <c r="GY49" s="61"/>
      <c r="GZ49" s="61"/>
      <c r="HA49" s="61"/>
      <c r="HB49" s="61"/>
      <c r="HC49" s="61"/>
      <c r="HD49" s="61"/>
      <c r="HE49" s="61"/>
      <c r="HF49" s="61"/>
      <c r="HG49" s="61"/>
      <c r="HH49" s="61"/>
      <c r="HI49" s="61"/>
      <c r="HJ49" s="61"/>
      <c r="HK49" s="61"/>
      <c r="HL49" s="61"/>
      <c r="HM49" s="61"/>
      <c r="HN49" s="61"/>
      <c r="HO49" s="61"/>
      <c r="HP49" s="61"/>
      <c r="HQ49" s="61"/>
      <c r="HR49" s="61"/>
      <c r="HS49" s="61"/>
      <c r="HT49" s="61"/>
      <c r="HU49" s="61"/>
      <c r="HV49" s="61"/>
      <c r="HW49" s="61"/>
      <c r="HX49" s="61"/>
      <c r="HY49" s="61"/>
      <c r="HZ49" s="61"/>
      <c r="IA49" s="61"/>
      <c r="IB49" s="61"/>
      <c r="IC49" s="61"/>
      <c r="ID49" s="61"/>
      <c r="IE49" s="61"/>
      <c r="IF49" s="61"/>
      <c r="IG49" s="61"/>
      <c r="IH49" s="61"/>
      <c r="II49" s="61"/>
      <c r="IJ49" s="61"/>
      <c r="IK49" s="61"/>
      <c r="IL49" s="61"/>
      <c r="IM49" s="61"/>
      <c r="IN49" s="61"/>
      <c r="IO49" s="61"/>
      <c r="IP49" s="61"/>
      <c r="IQ49" s="61"/>
      <c r="IR49" s="61"/>
      <c r="IS49" s="61"/>
      <c r="IT49" s="61"/>
      <c r="IU49" s="61"/>
      <c r="IV49" s="61"/>
    </row>
    <row r="50" spans="1:256" s="65" customFormat="1" ht="58.2" x14ac:dyDescent="0.25">
      <c r="A50" s="66" t="s">
        <v>102</v>
      </c>
      <c r="B50" s="93" t="s">
        <v>171</v>
      </c>
      <c r="C50" s="1"/>
      <c r="D50" s="1"/>
      <c r="E50" s="1"/>
      <c r="F50" s="1"/>
      <c r="G50" s="1"/>
      <c r="H50" s="1"/>
      <c r="I50" s="1"/>
      <c r="J50" s="1"/>
      <c r="K50" s="1"/>
      <c r="L50" s="1"/>
      <c r="M50" s="1"/>
      <c r="N50" s="1"/>
      <c r="O50" s="1"/>
      <c r="P50" s="1"/>
      <c r="Q50" s="1"/>
      <c r="R50" s="1"/>
      <c r="S50" s="1"/>
      <c r="T50" s="1"/>
      <c r="U50" s="1"/>
      <c r="V50" s="1"/>
      <c r="W50" s="1"/>
      <c r="X50" s="1"/>
      <c r="Y50" s="1"/>
      <c r="Z50" s="1"/>
      <c r="AA50" s="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c r="BC50" s="61"/>
      <c r="BD50" s="61"/>
      <c r="BE50" s="61"/>
      <c r="BF50" s="61"/>
      <c r="BG50" s="61"/>
      <c r="BH50" s="61"/>
      <c r="BI50" s="61"/>
      <c r="BJ50" s="61"/>
      <c r="BK50" s="61"/>
      <c r="BL50" s="61"/>
      <c r="BM50" s="61"/>
      <c r="BN50" s="61"/>
      <c r="BO50" s="61"/>
      <c r="BP50" s="61"/>
      <c r="BQ50" s="61"/>
      <c r="BR50" s="61"/>
      <c r="BS50" s="61"/>
      <c r="BT50" s="61"/>
      <c r="BU50" s="61"/>
      <c r="BV50" s="61"/>
      <c r="BW50" s="61"/>
      <c r="BX50" s="61"/>
      <c r="BY50" s="61"/>
      <c r="BZ50" s="61"/>
      <c r="CA50" s="61"/>
      <c r="CB50" s="61"/>
      <c r="CC50" s="61"/>
      <c r="CD50" s="61"/>
      <c r="CE50" s="61"/>
      <c r="CF50" s="61"/>
      <c r="CG50" s="61"/>
      <c r="CH50" s="61"/>
      <c r="CI50" s="61"/>
      <c r="CJ50" s="61"/>
      <c r="CK50" s="61"/>
      <c r="CL50" s="61"/>
      <c r="CM50" s="61"/>
      <c r="CN50" s="61"/>
      <c r="CO50" s="61"/>
      <c r="CP50" s="61"/>
      <c r="CQ50" s="61"/>
      <c r="CR50" s="61"/>
      <c r="CS50" s="61"/>
      <c r="CT50" s="61"/>
      <c r="CU50" s="61"/>
      <c r="CV50" s="61"/>
      <c r="CW50" s="61"/>
      <c r="CX50" s="61"/>
      <c r="CY50" s="61"/>
      <c r="CZ50" s="61"/>
      <c r="DA50" s="61"/>
      <c r="DB50" s="61"/>
      <c r="DC50" s="61"/>
      <c r="DD50" s="61"/>
      <c r="DE50" s="61"/>
      <c r="DF50" s="61"/>
      <c r="DG50" s="61"/>
      <c r="DH50" s="61"/>
      <c r="DI50" s="61"/>
      <c r="DJ50" s="61"/>
      <c r="DK50" s="61"/>
      <c r="DL50" s="61"/>
      <c r="DM50" s="61"/>
      <c r="DN50" s="61"/>
      <c r="DO50" s="61"/>
      <c r="DP50" s="61"/>
      <c r="DQ50" s="61"/>
      <c r="DR50" s="61"/>
      <c r="DS50" s="61"/>
      <c r="DT50" s="61"/>
      <c r="DU50" s="61"/>
      <c r="DV50" s="61"/>
      <c r="DW50" s="61"/>
      <c r="DX50" s="61"/>
      <c r="DY50" s="61"/>
      <c r="DZ50" s="61"/>
      <c r="EA50" s="61"/>
      <c r="EB50" s="61"/>
      <c r="EC50" s="61"/>
      <c r="ED50" s="61"/>
      <c r="EE50" s="61"/>
      <c r="EF50" s="61"/>
      <c r="EG50" s="61"/>
      <c r="EH50" s="61"/>
      <c r="EI50" s="61"/>
      <c r="EJ50" s="61"/>
      <c r="EK50" s="61"/>
      <c r="EL50" s="61"/>
      <c r="EM50" s="61"/>
      <c r="EN50" s="61"/>
      <c r="EO50" s="61"/>
      <c r="EP50" s="61"/>
      <c r="EQ50" s="61"/>
      <c r="ER50" s="61"/>
      <c r="ES50" s="61"/>
      <c r="ET50" s="61"/>
      <c r="EU50" s="61"/>
      <c r="EV50" s="61"/>
      <c r="EW50" s="61"/>
      <c r="EX50" s="61"/>
      <c r="EY50" s="61"/>
      <c r="EZ50" s="61"/>
      <c r="FA50" s="61"/>
      <c r="FB50" s="61"/>
      <c r="FC50" s="61"/>
      <c r="FD50" s="61"/>
      <c r="FE50" s="61"/>
      <c r="FF50" s="61"/>
      <c r="FG50" s="61"/>
      <c r="FH50" s="61"/>
      <c r="FI50" s="61"/>
      <c r="FJ50" s="61"/>
      <c r="FK50" s="61"/>
      <c r="FL50" s="61"/>
      <c r="FM50" s="61"/>
      <c r="FN50" s="61"/>
      <c r="FO50" s="61"/>
      <c r="FP50" s="61"/>
      <c r="FQ50" s="61"/>
      <c r="FR50" s="61"/>
      <c r="FS50" s="61"/>
      <c r="FT50" s="61"/>
      <c r="FU50" s="61"/>
      <c r="FV50" s="61"/>
      <c r="FW50" s="61"/>
      <c r="FX50" s="61"/>
      <c r="FY50" s="61"/>
      <c r="FZ50" s="61"/>
      <c r="GA50" s="61"/>
      <c r="GB50" s="61"/>
      <c r="GC50" s="61"/>
      <c r="GD50" s="61"/>
      <c r="GE50" s="61"/>
      <c r="GF50" s="61"/>
      <c r="GG50" s="61"/>
      <c r="GH50" s="61"/>
      <c r="GI50" s="61"/>
      <c r="GJ50" s="61"/>
      <c r="GK50" s="61"/>
      <c r="GL50" s="61"/>
      <c r="GM50" s="61"/>
      <c r="GN50" s="61"/>
      <c r="GO50" s="61"/>
      <c r="GP50" s="61"/>
      <c r="GQ50" s="61"/>
      <c r="GR50" s="61"/>
      <c r="GS50" s="61"/>
      <c r="GT50" s="61"/>
      <c r="GU50" s="61"/>
      <c r="GV50" s="61"/>
      <c r="GW50" s="61"/>
      <c r="GX50" s="61"/>
      <c r="GY50" s="61"/>
      <c r="GZ50" s="61"/>
      <c r="HA50" s="61"/>
      <c r="HB50" s="61"/>
      <c r="HC50" s="61"/>
      <c r="HD50" s="61"/>
      <c r="HE50" s="61"/>
      <c r="HF50" s="61"/>
      <c r="HG50" s="61"/>
      <c r="HH50" s="61"/>
      <c r="HI50" s="61"/>
      <c r="HJ50" s="61"/>
      <c r="HK50" s="61"/>
      <c r="HL50" s="61"/>
      <c r="HM50" s="61"/>
      <c r="HN50" s="61"/>
      <c r="HO50" s="61"/>
      <c r="HP50" s="61"/>
      <c r="HQ50" s="61"/>
      <c r="HR50" s="61"/>
      <c r="HS50" s="61"/>
      <c r="HT50" s="61"/>
      <c r="HU50" s="61"/>
      <c r="HV50" s="61"/>
      <c r="HW50" s="61"/>
      <c r="HX50" s="61"/>
      <c r="HY50" s="61"/>
      <c r="HZ50" s="61"/>
      <c r="IA50" s="61"/>
      <c r="IB50" s="61"/>
      <c r="IC50" s="61"/>
      <c r="ID50" s="61"/>
      <c r="IE50" s="61"/>
      <c r="IF50" s="61"/>
      <c r="IG50" s="61"/>
      <c r="IH50" s="61"/>
      <c r="II50" s="61"/>
      <c r="IJ50" s="61"/>
      <c r="IK50" s="61"/>
      <c r="IL50" s="61"/>
      <c r="IM50" s="61"/>
      <c r="IN50" s="61"/>
      <c r="IO50" s="61"/>
      <c r="IP50" s="61"/>
      <c r="IQ50" s="61"/>
      <c r="IR50" s="61"/>
      <c r="IS50" s="61"/>
      <c r="IT50" s="61"/>
      <c r="IU50" s="61"/>
      <c r="IV50" s="61"/>
    </row>
    <row r="51" spans="1:256" s="65" customFormat="1" ht="79.8" x14ac:dyDescent="0.3">
      <c r="A51" s="66"/>
      <c r="B51" s="93" t="s">
        <v>209</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c r="BC51" s="61"/>
      <c r="BD51" s="61"/>
      <c r="BE51" s="61"/>
      <c r="BF51" s="61"/>
      <c r="BG51" s="61"/>
      <c r="BH51" s="61"/>
      <c r="BI51" s="61"/>
      <c r="BJ51" s="61"/>
      <c r="BK51" s="61"/>
      <c r="BL51" s="61"/>
      <c r="BM51" s="61"/>
      <c r="BN51" s="61"/>
      <c r="BO51" s="61"/>
      <c r="BP51" s="61"/>
      <c r="BQ51" s="61"/>
      <c r="BR51" s="61"/>
      <c r="BS51" s="61"/>
      <c r="BT51" s="61"/>
      <c r="BU51" s="61"/>
      <c r="BV51" s="61"/>
      <c r="BW51" s="61"/>
      <c r="BX51" s="61"/>
      <c r="BY51" s="61"/>
      <c r="BZ51" s="61"/>
      <c r="CA51" s="61"/>
      <c r="CB51" s="61"/>
      <c r="CC51" s="61"/>
      <c r="CD51" s="61"/>
      <c r="CE51" s="61"/>
      <c r="CF51" s="61"/>
      <c r="CG51" s="61"/>
      <c r="CH51" s="61"/>
      <c r="CI51" s="61"/>
      <c r="CJ51" s="61"/>
      <c r="CK51" s="61"/>
      <c r="CL51" s="61"/>
      <c r="CM51" s="61"/>
      <c r="CN51" s="61"/>
      <c r="CO51" s="61"/>
      <c r="CP51" s="61"/>
      <c r="CQ51" s="61"/>
      <c r="CR51" s="61"/>
      <c r="CS51" s="61"/>
      <c r="CT51" s="61"/>
      <c r="CU51" s="61"/>
      <c r="CV51" s="61"/>
      <c r="CW51" s="61"/>
      <c r="CX51" s="61"/>
      <c r="CY51" s="61"/>
      <c r="CZ51" s="61"/>
      <c r="DA51" s="61"/>
      <c r="DB51" s="61"/>
      <c r="DC51" s="61"/>
      <c r="DD51" s="61"/>
      <c r="DE51" s="61"/>
      <c r="DF51" s="61"/>
      <c r="DG51" s="61"/>
      <c r="DH51" s="61"/>
      <c r="DI51" s="61"/>
      <c r="DJ51" s="61"/>
      <c r="DK51" s="61"/>
      <c r="DL51" s="61"/>
      <c r="DM51" s="61"/>
      <c r="DN51" s="61"/>
      <c r="DO51" s="61"/>
      <c r="DP51" s="61"/>
      <c r="DQ51" s="61"/>
      <c r="DR51" s="61"/>
      <c r="DS51" s="61"/>
      <c r="DT51" s="61"/>
      <c r="DU51" s="61"/>
      <c r="DV51" s="61"/>
      <c r="DW51" s="61"/>
      <c r="DX51" s="61"/>
      <c r="DY51" s="61"/>
      <c r="DZ51" s="61"/>
      <c r="EA51" s="61"/>
      <c r="EB51" s="61"/>
      <c r="EC51" s="61"/>
      <c r="ED51" s="61"/>
      <c r="EE51" s="61"/>
      <c r="EF51" s="61"/>
      <c r="EG51" s="61"/>
      <c r="EH51" s="61"/>
      <c r="EI51" s="61"/>
      <c r="EJ51" s="61"/>
      <c r="EK51" s="61"/>
      <c r="EL51" s="61"/>
      <c r="EM51" s="61"/>
      <c r="EN51" s="61"/>
      <c r="EO51" s="61"/>
      <c r="EP51" s="61"/>
      <c r="EQ51" s="61"/>
      <c r="ER51" s="61"/>
      <c r="ES51" s="61"/>
      <c r="ET51" s="61"/>
      <c r="EU51" s="61"/>
      <c r="EV51" s="61"/>
      <c r="EW51" s="61"/>
      <c r="EX51" s="61"/>
      <c r="EY51" s="61"/>
      <c r="EZ51" s="61"/>
      <c r="FA51" s="61"/>
      <c r="FB51" s="61"/>
      <c r="FC51" s="61"/>
      <c r="FD51" s="61"/>
      <c r="FE51" s="61"/>
      <c r="FF51" s="61"/>
      <c r="FG51" s="61"/>
      <c r="FH51" s="61"/>
      <c r="FI51" s="61"/>
      <c r="FJ51" s="61"/>
      <c r="FK51" s="61"/>
      <c r="FL51" s="61"/>
      <c r="FM51" s="61"/>
      <c r="FN51" s="61"/>
      <c r="FO51" s="61"/>
      <c r="FP51" s="61"/>
      <c r="FQ51" s="61"/>
      <c r="FR51" s="61"/>
      <c r="FS51" s="61"/>
      <c r="FT51" s="61"/>
      <c r="FU51" s="61"/>
      <c r="FV51" s="61"/>
      <c r="FW51" s="61"/>
      <c r="FX51" s="61"/>
      <c r="FY51" s="61"/>
      <c r="FZ51" s="61"/>
      <c r="GA51" s="61"/>
      <c r="GB51" s="61"/>
      <c r="GC51" s="61"/>
      <c r="GD51" s="61"/>
      <c r="GE51" s="61"/>
      <c r="GF51" s="61"/>
      <c r="GG51" s="61"/>
      <c r="GH51" s="61"/>
      <c r="GI51" s="61"/>
      <c r="GJ51" s="61"/>
      <c r="GK51" s="61"/>
      <c r="GL51" s="61"/>
      <c r="GM51" s="61"/>
      <c r="GN51" s="61"/>
      <c r="GO51" s="61"/>
      <c r="GP51" s="61"/>
      <c r="GQ51" s="61"/>
      <c r="GR51" s="61"/>
      <c r="GS51" s="61"/>
      <c r="GT51" s="61"/>
      <c r="GU51" s="61"/>
      <c r="GV51" s="61"/>
      <c r="GW51" s="61"/>
      <c r="GX51" s="61"/>
      <c r="GY51" s="61"/>
      <c r="GZ51" s="61"/>
      <c r="HA51" s="61"/>
      <c r="HB51" s="61"/>
      <c r="HC51" s="61"/>
      <c r="HD51" s="61"/>
      <c r="HE51" s="61"/>
      <c r="HF51" s="61"/>
      <c r="HG51" s="61"/>
      <c r="HH51" s="61"/>
      <c r="HI51" s="61"/>
      <c r="HJ51" s="61"/>
      <c r="HK51" s="61"/>
      <c r="HL51" s="61"/>
      <c r="HM51" s="61"/>
      <c r="HN51" s="61"/>
      <c r="HO51" s="61"/>
      <c r="HP51" s="61"/>
      <c r="HQ51" s="61"/>
      <c r="HR51" s="61"/>
      <c r="HS51" s="61"/>
      <c r="HT51" s="61"/>
      <c r="HU51" s="61"/>
      <c r="HV51" s="61"/>
      <c r="HW51" s="61"/>
      <c r="HX51" s="61"/>
      <c r="HY51" s="61"/>
      <c r="HZ51" s="61"/>
      <c r="IA51" s="61"/>
      <c r="IB51" s="61"/>
      <c r="IC51" s="61"/>
      <c r="ID51" s="61"/>
      <c r="IE51" s="61"/>
      <c r="IF51" s="61"/>
      <c r="IG51" s="61"/>
      <c r="IH51" s="61"/>
      <c r="II51" s="61"/>
      <c r="IJ51" s="61"/>
      <c r="IK51" s="61"/>
      <c r="IL51" s="61"/>
      <c r="IM51" s="61"/>
      <c r="IN51" s="61"/>
      <c r="IO51" s="61"/>
      <c r="IP51" s="61"/>
      <c r="IQ51" s="61"/>
      <c r="IR51" s="61"/>
      <c r="IS51" s="61"/>
      <c r="IT51" s="61"/>
      <c r="IU51" s="61"/>
      <c r="IV51" s="61"/>
    </row>
    <row r="52" spans="1:256" s="65" customFormat="1" x14ac:dyDescent="0.25">
      <c r="A52" s="66"/>
      <c r="B52" s="94"/>
      <c r="C52" s="1"/>
      <c r="D52" s="1"/>
      <c r="E52" s="1"/>
      <c r="F52" s="1"/>
      <c r="G52" s="1"/>
      <c r="H52" s="1"/>
      <c r="I52" s="1"/>
      <c r="J52" s="1"/>
      <c r="K52" s="1"/>
      <c r="L52" s="1"/>
      <c r="M52" s="1"/>
      <c r="N52" s="1"/>
      <c r="O52" s="1"/>
      <c r="P52" s="1"/>
      <c r="Q52" s="1"/>
      <c r="R52" s="1"/>
      <c r="S52" s="1"/>
      <c r="T52" s="1"/>
      <c r="U52" s="1"/>
      <c r="V52" s="1"/>
      <c r="W52" s="1"/>
      <c r="X52" s="1"/>
      <c r="Y52" s="1"/>
      <c r="Z52" s="1"/>
      <c r="AA52" s="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1"/>
      <c r="BR52" s="61"/>
      <c r="BS52" s="61"/>
      <c r="BT52" s="61"/>
      <c r="BU52" s="61"/>
      <c r="BV52" s="61"/>
      <c r="BW52" s="61"/>
      <c r="BX52" s="61"/>
      <c r="BY52" s="61"/>
      <c r="BZ52" s="61"/>
      <c r="CA52" s="61"/>
      <c r="CB52" s="61"/>
      <c r="CC52" s="61"/>
      <c r="CD52" s="61"/>
      <c r="CE52" s="61"/>
      <c r="CF52" s="61"/>
      <c r="CG52" s="61"/>
      <c r="CH52" s="61"/>
      <c r="CI52" s="61"/>
      <c r="CJ52" s="61"/>
      <c r="CK52" s="61"/>
      <c r="CL52" s="61"/>
      <c r="CM52" s="61"/>
      <c r="CN52" s="61"/>
      <c r="CO52" s="61"/>
      <c r="CP52" s="61"/>
      <c r="CQ52" s="61"/>
      <c r="CR52" s="61"/>
      <c r="CS52" s="61"/>
      <c r="CT52" s="61"/>
      <c r="CU52" s="61"/>
      <c r="CV52" s="61"/>
      <c r="CW52" s="61"/>
      <c r="CX52" s="61"/>
      <c r="CY52" s="61"/>
      <c r="CZ52" s="61"/>
      <c r="DA52" s="61"/>
      <c r="DB52" s="61"/>
      <c r="DC52" s="61"/>
      <c r="DD52" s="61"/>
      <c r="DE52" s="61"/>
      <c r="DF52" s="61"/>
      <c r="DG52" s="61"/>
      <c r="DH52" s="61"/>
      <c r="DI52" s="61"/>
      <c r="DJ52" s="61"/>
      <c r="DK52" s="61"/>
      <c r="DL52" s="61"/>
      <c r="DM52" s="61"/>
      <c r="DN52" s="61"/>
      <c r="DO52" s="61"/>
      <c r="DP52" s="61"/>
      <c r="DQ52" s="61"/>
      <c r="DR52" s="61"/>
      <c r="DS52" s="61"/>
      <c r="DT52" s="61"/>
      <c r="DU52" s="61"/>
      <c r="DV52" s="61"/>
      <c r="DW52" s="61"/>
      <c r="DX52" s="61"/>
      <c r="DY52" s="61"/>
      <c r="DZ52" s="61"/>
      <c r="EA52" s="61"/>
      <c r="EB52" s="61"/>
      <c r="EC52" s="61"/>
      <c r="ED52" s="61"/>
      <c r="EE52" s="61"/>
      <c r="EF52" s="61"/>
      <c r="EG52" s="61"/>
      <c r="EH52" s="61"/>
      <c r="EI52" s="61"/>
      <c r="EJ52" s="61"/>
      <c r="EK52" s="61"/>
      <c r="EL52" s="61"/>
      <c r="EM52" s="61"/>
      <c r="EN52" s="61"/>
      <c r="EO52" s="61"/>
      <c r="EP52" s="61"/>
      <c r="EQ52" s="61"/>
      <c r="ER52" s="61"/>
      <c r="ES52" s="61"/>
      <c r="ET52" s="61"/>
      <c r="EU52" s="61"/>
      <c r="EV52" s="61"/>
      <c r="EW52" s="61"/>
      <c r="EX52" s="61"/>
      <c r="EY52" s="61"/>
      <c r="EZ52" s="61"/>
      <c r="FA52" s="61"/>
      <c r="FB52" s="61"/>
      <c r="FC52" s="61"/>
      <c r="FD52" s="61"/>
      <c r="FE52" s="61"/>
      <c r="FF52" s="61"/>
      <c r="FG52" s="61"/>
      <c r="FH52" s="61"/>
      <c r="FI52" s="61"/>
      <c r="FJ52" s="61"/>
      <c r="FK52" s="61"/>
      <c r="FL52" s="61"/>
      <c r="FM52" s="61"/>
      <c r="FN52" s="61"/>
      <c r="FO52" s="61"/>
      <c r="FP52" s="61"/>
      <c r="FQ52" s="61"/>
      <c r="FR52" s="61"/>
      <c r="FS52" s="61"/>
      <c r="FT52" s="61"/>
      <c r="FU52" s="61"/>
      <c r="FV52" s="61"/>
      <c r="FW52" s="61"/>
      <c r="FX52" s="61"/>
      <c r="FY52" s="61"/>
      <c r="FZ52" s="61"/>
      <c r="GA52" s="61"/>
      <c r="GB52" s="61"/>
      <c r="GC52" s="61"/>
      <c r="GD52" s="61"/>
      <c r="GE52" s="61"/>
      <c r="GF52" s="61"/>
      <c r="GG52" s="61"/>
      <c r="GH52" s="61"/>
      <c r="GI52" s="61"/>
      <c r="GJ52" s="61"/>
      <c r="GK52" s="61"/>
      <c r="GL52" s="61"/>
      <c r="GM52" s="61"/>
      <c r="GN52" s="61"/>
      <c r="GO52" s="61"/>
      <c r="GP52" s="61"/>
      <c r="GQ52" s="61"/>
      <c r="GR52" s="61"/>
      <c r="GS52" s="61"/>
      <c r="GT52" s="61"/>
      <c r="GU52" s="61"/>
      <c r="GV52" s="61"/>
      <c r="GW52" s="61"/>
      <c r="GX52" s="61"/>
      <c r="GY52" s="61"/>
      <c r="GZ52" s="61"/>
      <c r="HA52" s="61"/>
      <c r="HB52" s="61"/>
      <c r="HC52" s="61"/>
      <c r="HD52" s="61"/>
      <c r="HE52" s="61"/>
      <c r="HF52" s="61"/>
      <c r="HG52" s="61"/>
      <c r="HH52" s="61"/>
      <c r="HI52" s="61"/>
      <c r="HJ52" s="61"/>
      <c r="HK52" s="61"/>
      <c r="HL52" s="61"/>
      <c r="HM52" s="61"/>
      <c r="HN52" s="61"/>
      <c r="HO52" s="61"/>
      <c r="HP52" s="61"/>
      <c r="HQ52" s="61"/>
      <c r="HR52" s="61"/>
      <c r="HS52" s="61"/>
      <c r="HT52" s="61"/>
      <c r="HU52" s="61"/>
      <c r="HV52" s="61"/>
      <c r="HW52" s="61"/>
      <c r="HX52" s="61"/>
      <c r="HY52" s="61"/>
      <c r="HZ52" s="61"/>
      <c r="IA52" s="61"/>
      <c r="IB52" s="61"/>
      <c r="IC52" s="61"/>
      <c r="ID52" s="61"/>
      <c r="IE52" s="61"/>
      <c r="IF52" s="61"/>
      <c r="IG52" s="61"/>
      <c r="IH52" s="61"/>
      <c r="II52" s="61"/>
      <c r="IJ52" s="61"/>
      <c r="IK52" s="61"/>
      <c r="IL52" s="61"/>
      <c r="IM52" s="61"/>
      <c r="IN52" s="61"/>
      <c r="IO52" s="61"/>
      <c r="IP52" s="61"/>
      <c r="IQ52" s="61"/>
      <c r="IR52" s="61"/>
      <c r="IS52" s="61"/>
      <c r="IT52" s="61"/>
      <c r="IU52" s="61"/>
      <c r="IV52" s="61"/>
    </row>
    <row r="53" spans="1:256" s="65" customFormat="1" ht="58.2" x14ac:dyDescent="0.3">
      <c r="A53" s="66" t="s">
        <v>103</v>
      </c>
      <c r="B53" s="93" t="s">
        <v>172</v>
      </c>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1"/>
      <c r="BR53" s="61"/>
      <c r="BS53" s="61"/>
      <c r="BT53" s="61"/>
      <c r="BU53" s="61"/>
      <c r="BV53" s="61"/>
      <c r="BW53" s="61"/>
      <c r="BX53" s="61"/>
      <c r="BY53" s="61"/>
      <c r="BZ53" s="61"/>
      <c r="CA53" s="61"/>
      <c r="CB53" s="61"/>
      <c r="CC53" s="61"/>
      <c r="CD53" s="61"/>
      <c r="CE53" s="61"/>
      <c r="CF53" s="61"/>
      <c r="CG53" s="61"/>
      <c r="CH53" s="61"/>
      <c r="CI53" s="61"/>
      <c r="CJ53" s="61"/>
      <c r="CK53" s="61"/>
      <c r="CL53" s="61"/>
      <c r="CM53" s="61"/>
      <c r="CN53" s="61"/>
      <c r="CO53" s="61"/>
      <c r="CP53" s="61"/>
      <c r="CQ53" s="61"/>
      <c r="CR53" s="61"/>
      <c r="CS53" s="61"/>
      <c r="CT53" s="61"/>
      <c r="CU53" s="61"/>
      <c r="CV53" s="61"/>
      <c r="CW53" s="61"/>
      <c r="CX53" s="61"/>
      <c r="CY53" s="61"/>
      <c r="CZ53" s="61"/>
      <c r="DA53" s="61"/>
      <c r="DB53" s="61"/>
      <c r="DC53" s="61"/>
      <c r="DD53" s="61"/>
      <c r="DE53" s="61"/>
      <c r="DF53" s="61"/>
      <c r="DG53" s="61"/>
      <c r="DH53" s="61"/>
      <c r="DI53" s="61"/>
      <c r="DJ53" s="61"/>
      <c r="DK53" s="61"/>
      <c r="DL53" s="61"/>
      <c r="DM53" s="61"/>
      <c r="DN53" s="61"/>
      <c r="DO53" s="61"/>
      <c r="DP53" s="61"/>
      <c r="DQ53" s="61"/>
      <c r="DR53" s="61"/>
      <c r="DS53" s="61"/>
      <c r="DT53" s="61"/>
      <c r="DU53" s="61"/>
      <c r="DV53" s="61"/>
      <c r="DW53" s="61"/>
      <c r="DX53" s="61"/>
      <c r="DY53" s="61"/>
      <c r="DZ53" s="61"/>
      <c r="EA53" s="61"/>
      <c r="EB53" s="61"/>
      <c r="EC53" s="61"/>
      <c r="ED53" s="61"/>
      <c r="EE53" s="61"/>
      <c r="EF53" s="61"/>
      <c r="EG53" s="61"/>
      <c r="EH53" s="61"/>
      <c r="EI53" s="61"/>
      <c r="EJ53" s="61"/>
      <c r="EK53" s="61"/>
      <c r="EL53" s="61"/>
      <c r="EM53" s="61"/>
      <c r="EN53" s="61"/>
      <c r="EO53" s="61"/>
      <c r="EP53" s="61"/>
      <c r="EQ53" s="61"/>
      <c r="ER53" s="61"/>
      <c r="ES53" s="61"/>
      <c r="ET53" s="61"/>
      <c r="EU53" s="61"/>
      <c r="EV53" s="61"/>
      <c r="EW53" s="61"/>
      <c r="EX53" s="61"/>
      <c r="EY53" s="61"/>
      <c r="EZ53" s="61"/>
      <c r="FA53" s="61"/>
      <c r="FB53" s="61"/>
      <c r="FC53" s="61"/>
      <c r="FD53" s="61"/>
      <c r="FE53" s="61"/>
      <c r="FF53" s="61"/>
      <c r="FG53" s="61"/>
      <c r="FH53" s="61"/>
      <c r="FI53" s="61"/>
      <c r="FJ53" s="61"/>
      <c r="FK53" s="61"/>
      <c r="FL53" s="61"/>
      <c r="FM53" s="61"/>
      <c r="FN53" s="61"/>
      <c r="FO53" s="61"/>
      <c r="FP53" s="61"/>
      <c r="FQ53" s="61"/>
      <c r="FR53" s="61"/>
      <c r="FS53" s="61"/>
      <c r="FT53" s="61"/>
      <c r="FU53" s="61"/>
      <c r="FV53" s="61"/>
      <c r="FW53" s="61"/>
      <c r="FX53" s="61"/>
      <c r="FY53" s="61"/>
      <c r="FZ53" s="61"/>
      <c r="GA53" s="61"/>
      <c r="GB53" s="61"/>
      <c r="GC53" s="61"/>
      <c r="GD53" s="61"/>
      <c r="GE53" s="61"/>
      <c r="GF53" s="61"/>
      <c r="GG53" s="61"/>
      <c r="GH53" s="61"/>
      <c r="GI53" s="61"/>
      <c r="GJ53" s="61"/>
      <c r="GK53" s="61"/>
      <c r="GL53" s="61"/>
      <c r="GM53" s="61"/>
      <c r="GN53" s="61"/>
      <c r="GO53" s="61"/>
      <c r="GP53" s="61"/>
      <c r="GQ53" s="61"/>
      <c r="GR53" s="61"/>
      <c r="GS53" s="61"/>
      <c r="GT53" s="61"/>
      <c r="GU53" s="61"/>
      <c r="GV53" s="61"/>
      <c r="GW53" s="61"/>
      <c r="GX53" s="61"/>
      <c r="GY53" s="61"/>
      <c r="GZ53" s="61"/>
      <c r="HA53" s="61"/>
      <c r="HB53" s="61"/>
      <c r="HC53" s="61"/>
      <c r="HD53" s="61"/>
      <c r="HE53" s="61"/>
      <c r="HF53" s="61"/>
      <c r="HG53" s="61"/>
      <c r="HH53" s="61"/>
      <c r="HI53" s="61"/>
      <c r="HJ53" s="61"/>
      <c r="HK53" s="61"/>
      <c r="HL53" s="61"/>
      <c r="HM53" s="61"/>
      <c r="HN53" s="61"/>
      <c r="HO53" s="61"/>
      <c r="HP53" s="61"/>
      <c r="HQ53" s="61"/>
      <c r="HR53" s="61"/>
      <c r="HS53" s="61"/>
      <c r="HT53" s="61"/>
      <c r="HU53" s="61"/>
      <c r="HV53" s="61"/>
      <c r="HW53" s="61"/>
      <c r="HX53" s="61"/>
      <c r="HY53" s="61"/>
      <c r="HZ53" s="61"/>
      <c r="IA53" s="61"/>
      <c r="IB53" s="61"/>
      <c r="IC53" s="61"/>
      <c r="ID53" s="61"/>
      <c r="IE53" s="61"/>
      <c r="IF53" s="61"/>
      <c r="IG53" s="61"/>
      <c r="IH53" s="61"/>
      <c r="II53" s="61"/>
      <c r="IJ53" s="61"/>
      <c r="IK53" s="61"/>
      <c r="IL53" s="61"/>
      <c r="IM53" s="61"/>
      <c r="IN53" s="61"/>
      <c r="IO53" s="61"/>
      <c r="IP53" s="61"/>
      <c r="IQ53" s="61"/>
      <c r="IR53" s="61"/>
      <c r="IS53" s="61"/>
      <c r="IT53" s="61"/>
      <c r="IU53" s="61"/>
      <c r="IV53" s="61"/>
    </row>
    <row r="54" spans="1:256" s="65" customFormat="1" ht="79.8" x14ac:dyDescent="0.25">
      <c r="A54" s="66"/>
      <c r="B54" s="93" t="s">
        <v>209</v>
      </c>
      <c r="C54" s="1"/>
      <c r="D54" s="1"/>
      <c r="E54" s="1"/>
      <c r="F54" s="1"/>
      <c r="G54" s="1"/>
      <c r="H54" s="1"/>
      <c r="I54" s="1"/>
      <c r="J54" s="1"/>
      <c r="K54" s="1"/>
      <c r="L54" s="1"/>
      <c r="M54" s="1"/>
      <c r="N54" s="1"/>
      <c r="O54" s="1"/>
      <c r="P54" s="1"/>
      <c r="Q54" s="1"/>
      <c r="R54" s="1"/>
      <c r="S54" s="1"/>
      <c r="T54" s="1"/>
      <c r="U54" s="1"/>
      <c r="V54" s="1"/>
      <c r="W54" s="1"/>
      <c r="X54" s="1"/>
      <c r="Y54" s="1"/>
      <c r="Z54" s="1"/>
      <c r="AA54" s="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c r="EO54" s="61"/>
      <c r="EP54" s="61"/>
      <c r="EQ54" s="61"/>
      <c r="ER54" s="61"/>
      <c r="ES54" s="61"/>
      <c r="ET54" s="61"/>
      <c r="EU54" s="61"/>
      <c r="EV54" s="61"/>
      <c r="EW54" s="61"/>
      <c r="EX54" s="61"/>
      <c r="EY54" s="61"/>
      <c r="EZ54" s="61"/>
      <c r="FA54" s="61"/>
      <c r="FB54" s="61"/>
      <c r="FC54" s="61"/>
      <c r="FD54" s="61"/>
      <c r="FE54" s="61"/>
      <c r="FF54" s="61"/>
      <c r="FG54" s="61"/>
      <c r="FH54" s="61"/>
      <c r="FI54" s="61"/>
      <c r="FJ54" s="61"/>
      <c r="FK54" s="61"/>
      <c r="FL54" s="61"/>
      <c r="FM54" s="61"/>
      <c r="FN54" s="61"/>
      <c r="FO54" s="61"/>
      <c r="FP54" s="61"/>
      <c r="FQ54" s="61"/>
      <c r="FR54" s="61"/>
      <c r="FS54" s="61"/>
      <c r="FT54" s="61"/>
      <c r="FU54" s="61"/>
      <c r="FV54" s="61"/>
      <c r="FW54" s="61"/>
      <c r="FX54" s="61"/>
      <c r="FY54" s="61"/>
      <c r="FZ54" s="61"/>
      <c r="GA54" s="61"/>
      <c r="GB54" s="61"/>
      <c r="GC54" s="61"/>
      <c r="GD54" s="61"/>
      <c r="GE54" s="61"/>
      <c r="GF54" s="61"/>
      <c r="GG54" s="61"/>
      <c r="GH54" s="61"/>
      <c r="GI54" s="61"/>
      <c r="GJ54" s="61"/>
      <c r="GK54" s="61"/>
      <c r="GL54" s="61"/>
      <c r="GM54" s="61"/>
      <c r="GN54" s="61"/>
      <c r="GO54" s="61"/>
      <c r="GP54" s="61"/>
      <c r="GQ54" s="61"/>
      <c r="GR54" s="61"/>
      <c r="GS54" s="61"/>
      <c r="GT54" s="61"/>
      <c r="GU54" s="61"/>
      <c r="GV54" s="61"/>
      <c r="GW54" s="61"/>
      <c r="GX54" s="61"/>
      <c r="GY54" s="61"/>
      <c r="GZ54" s="61"/>
      <c r="HA54" s="61"/>
      <c r="HB54" s="61"/>
      <c r="HC54" s="61"/>
      <c r="HD54" s="61"/>
      <c r="HE54" s="61"/>
      <c r="HF54" s="61"/>
      <c r="HG54" s="61"/>
      <c r="HH54" s="61"/>
      <c r="HI54" s="61"/>
      <c r="HJ54" s="61"/>
      <c r="HK54" s="61"/>
      <c r="HL54" s="61"/>
      <c r="HM54" s="61"/>
      <c r="HN54" s="61"/>
      <c r="HO54" s="61"/>
      <c r="HP54" s="61"/>
      <c r="HQ54" s="61"/>
      <c r="HR54" s="61"/>
      <c r="HS54" s="61"/>
      <c r="HT54" s="61"/>
      <c r="HU54" s="61"/>
      <c r="HV54" s="61"/>
      <c r="HW54" s="61"/>
      <c r="HX54" s="61"/>
      <c r="HY54" s="61"/>
      <c r="HZ54" s="61"/>
      <c r="IA54" s="61"/>
      <c r="IB54" s="61"/>
      <c r="IC54" s="61"/>
      <c r="ID54" s="61"/>
      <c r="IE54" s="61"/>
      <c r="IF54" s="61"/>
      <c r="IG54" s="61"/>
      <c r="IH54" s="61"/>
      <c r="II54" s="61"/>
      <c r="IJ54" s="61"/>
      <c r="IK54" s="61"/>
      <c r="IL54" s="61"/>
      <c r="IM54" s="61"/>
      <c r="IN54" s="61"/>
      <c r="IO54" s="61"/>
      <c r="IP54" s="61"/>
      <c r="IQ54" s="61"/>
      <c r="IR54" s="61"/>
      <c r="IS54" s="61"/>
      <c r="IT54" s="61"/>
      <c r="IU54" s="61"/>
      <c r="IV54" s="61"/>
    </row>
    <row r="55" spans="1:256" s="65" customFormat="1" ht="13.8" x14ac:dyDescent="0.3">
      <c r="A55" s="66"/>
      <c r="B55" s="93"/>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c r="EO55" s="61"/>
      <c r="EP55" s="61"/>
      <c r="EQ55" s="61"/>
      <c r="ER55" s="61"/>
      <c r="ES55" s="61"/>
      <c r="ET55" s="61"/>
      <c r="EU55" s="61"/>
      <c r="EV55" s="61"/>
      <c r="EW55" s="61"/>
      <c r="EX55" s="61"/>
      <c r="EY55" s="61"/>
      <c r="EZ55" s="61"/>
      <c r="FA55" s="61"/>
      <c r="FB55" s="61"/>
      <c r="FC55" s="61"/>
      <c r="FD55" s="61"/>
      <c r="FE55" s="61"/>
      <c r="FF55" s="61"/>
      <c r="FG55" s="61"/>
      <c r="FH55" s="61"/>
      <c r="FI55" s="61"/>
      <c r="FJ55" s="61"/>
      <c r="FK55" s="61"/>
      <c r="FL55" s="61"/>
      <c r="FM55" s="61"/>
      <c r="FN55" s="61"/>
      <c r="FO55" s="61"/>
      <c r="FP55" s="61"/>
      <c r="FQ55" s="61"/>
      <c r="FR55" s="61"/>
      <c r="FS55" s="61"/>
      <c r="FT55" s="61"/>
      <c r="FU55" s="61"/>
      <c r="FV55" s="61"/>
      <c r="FW55" s="61"/>
      <c r="FX55" s="61"/>
      <c r="FY55" s="61"/>
      <c r="FZ55" s="61"/>
      <c r="GA55" s="61"/>
      <c r="GB55" s="61"/>
      <c r="GC55" s="61"/>
      <c r="GD55" s="61"/>
      <c r="GE55" s="61"/>
      <c r="GF55" s="61"/>
      <c r="GG55" s="61"/>
      <c r="GH55" s="61"/>
      <c r="GI55" s="61"/>
      <c r="GJ55" s="61"/>
      <c r="GK55" s="61"/>
      <c r="GL55" s="61"/>
      <c r="GM55" s="61"/>
      <c r="GN55" s="61"/>
      <c r="GO55" s="61"/>
      <c r="GP55" s="61"/>
      <c r="GQ55" s="61"/>
      <c r="GR55" s="61"/>
      <c r="GS55" s="61"/>
      <c r="GT55" s="61"/>
      <c r="GU55" s="61"/>
      <c r="GV55" s="61"/>
      <c r="GW55" s="61"/>
      <c r="GX55" s="61"/>
      <c r="GY55" s="61"/>
      <c r="GZ55" s="61"/>
      <c r="HA55" s="61"/>
      <c r="HB55" s="61"/>
      <c r="HC55" s="61"/>
      <c r="HD55" s="61"/>
      <c r="HE55" s="61"/>
      <c r="HF55" s="61"/>
      <c r="HG55" s="61"/>
      <c r="HH55" s="61"/>
      <c r="HI55" s="61"/>
      <c r="HJ55" s="61"/>
      <c r="HK55" s="61"/>
      <c r="HL55" s="61"/>
      <c r="HM55" s="61"/>
      <c r="HN55" s="61"/>
      <c r="HO55" s="61"/>
      <c r="HP55" s="61"/>
      <c r="HQ55" s="61"/>
      <c r="HR55" s="61"/>
      <c r="HS55" s="61"/>
      <c r="HT55" s="61"/>
      <c r="HU55" s="61"/>
      <c r="HV55" s="61"/>
      <c r="HW55" s="61"/>
      <c r="HX55" s="61"/>
      <c r="HY55" s="61"/>
      <c r="HZ55" s="61"/>
      <c r="IA55" s="61"/>
      <c r="IB55" s="61"/>
      <c r="IC55" s="61"/>
      <c r="ID55" s="61"/>
      <c r="IE55" s="61"/>
      <c r="IF55" s="61"/>
      <c r="IG55" s="61"/>
      <c r="IH55" s="61"/>
      <c r="II55" s="61"/>
      <c r="IJ55" s="61"/>
      <c r="IK55" s="61"/>
      <c r="IL55" s="61"/>
      <c r="IM55" s="61"/>
      <c r="IN55" s="61"/>
      <c r="IO55" s="61"/>
      <c r="IP55" s="61"/>
      <c r="IQ55" s="61"/>
      <c r="IR55" s="61"/>
      <c r="IS55" s="61"/>
      <c r="IT55" s="61"/>
      <c r="IU55" s="61"/>
      <c r="IV55" s="61"/>
    </row>
    <row r="56" spans="1:256" s="65" customFormat="1" ht="53.55" customHeight="1" x14ac:dyDescent="0.25">
      <c r="A56" s="66" t="s">
        <v>104</v>
      </c>
      <c r="B56" s="93" t="s">
        <v>173</v>
      </c>
      <c r="C56" s="1"/>
      <c r="D56" s="1"/>
      <c r="E56" s="1"/>
      <c r="F56" s="1"/>
      <c r="G56" s="1"/>
      <c r="H56" s="1"/>
      <c r="I56" s="1"/>
      <c r="J56" s="1"/>
      <c r="K56" s="1"/>
      <c r="L56" s="1"/>
      <c r="M56" s="1"/>
      <c r="N56" s="1"/>
      <c r="O56" s="1"/>
      <c r="P56" s="1"/>
      <c r="Q56" s="1"/>
      <c r="R56" s="1"/>
      <c r="S56" s="1"/>
      <c r="T56" s="1"/>
      <c r="U56" s="1"/>
      <c r="V56" s="1"/>
      <c r="W56" s="1"/>
      <c r="X56" s="1"/>
      <c r="Y56" s="1"/>
      <c r="Z56" s="1"/>
      <c r="AA56" s="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c r="EO56" s="61"/>
      <c r="EP56" s="61"/>
      <c r="EQ56" s="61"/>
      <c r="ER56" s="61"/>
      <c r="ES56" s="61"/>
      <c r="ET56" s="61"/>
      <c r="EU56" s="61"/>
      <c r="EV56" s="61"/>
      <c r="EW56" s="61"/>
      <c r="EX56" s="61"/>
      <c r="EY56" s="61"/>
      <c r="EZ56" s="61"/>
      <c r="FA56" s="61"/>
      <c r="FB56" s="61"/>
      <c r="FC56" s="61"/>
      <c r="FD56" s="61"/>
      <c r="FE56" s="61"/>
      <c r="FF56" s="61"/>
      <c r="FG56" s="61"/>
      <c r="FH56" s="61"/>
      <c r="FI56" s="61"/>
      <c r="FJ56" s="61"/>
      <c r="FK56" s="61"/>
      <c r="FL56" s="61"/>
      <c r="FM56" s="61"/>
      <c r="FN56" s="61"/>
      <c r="FO56" s="61"/>
      <c r="FP56" s="61"/>
      <c r="FQ56" s="61"/>
      <c r="FR56" s="61"/>
      <c r="FS56" s="61"/>
      <c r="FT56" s="61"/>
      <c r="FU56" s="61"/>
      <c r="FV56" s="61"/>
      <c r="FW56" s="61"/>
      <c r="FX56" s="61"/>
      <c r="FY56" s="61"/>
      <c r="FZ56" s="61"/>
      <c r="GA56" s="61"/>
      <c r="GB56" s="61"/>
      <c r="GC56" s="61"/>
      <c r="GD56" s="61"/>
      <c r="GE56" s="61"/>
      <c r="GF56" s="61"/>
      <c r="GG56" s="61"/>
      <c r="GH56" s="61"/>
      <c r="GI56" s="61"/>
      <c r="GJ56" s="61"/>
      <c r="GK56" s="61"/>
      <c r="GL56" s="61"/>
      <c r="GM56" s="61"/>
      <c r="GN56" s="61"/>
      <c r="GO56" s="61"/>
      <c r="GP56" s="61"/>
      <c r="GQ56" s="61"/>
      <c r="GR56" s="61"/>
      <c r="GS56" s="61"/>
      <c r="GT56" s="61"/>
      <c r="GU56" s="61"/>
      <c r="GV56" s="61"/>
      <c r="GW56" s="61"/>
      <c r="GX56" s="61"/>
      <c r="GY56" s="61"/>
      <c r="GZ56" s="61"/>
      <c r="HA56" s="61"/>
      <c r="HB56" s="61"/>
      <c r="HC56" s="61"/>
      <c r="HD56" s="61"/>
      <c r="HE56" s="61"/>
      <c r="HF56" s="61"/>
      <c r="HG56" s="61"/>
      <c r="HH56" s="61"/>
      <c r="HI56" s="61"/>
      <c r="HJ56" s="61"/>
      <c r="HK56" s="61"/>
      <c r="HL56" s="61"/>
      <c r="HM56" s="61"/>
      <c r="HN56" s="61"/>
      <c r="HO56" s="61"/>
      <c r="HP56" s="61"/>
      <c r="HQ56" s="61"/>
      <c r="HR56" s="61"/>
      <c r="HS56" s="61"/>
      <c r="HT56" s="61"/>
      <c r="HU56" s="61"/>
      <c r="HV56" s="61"/>
      <c r="HW56" s="61"/>
      <c r="HX56" s="61"/>
      <c r="HY56" s="61"/>
      <c r="HZ56" s="61"/>
      <c r="IA56" s="61"/>
      <c r="IB56" s="61"/>
      <c r="IC56" s="61"/>
      <c r="ID56" s="61"/>
      <c r="IE56" s="61"/>
      <c r="IF56" s="61"/>
      <c r="IG56" s="61"/>
      <c r="IH56" s="61"/>
      <c r="II56" s="61"/>
      <c r="IJ56" s="61"/>
      <c r="IK56" s="61"/>
      <c r="IL56" s="61"/>
      <c r="IM56" s="61"/>
      <c r="IN56" s="61"/>
      <c r="IO56" s="61"/>
      <c r="IP56" s="61"/>
      <c r="IQ56" s="61"/>
      <c r="IR56" s="61"/>
      <c r="IS56" s="61"/>
      <c r="IT56" s="61"/>
      <c r="IU56" s="61"/>
      <c r="IV56" s="61"/>
    </row>
    <row r="57" spans="1:256" s="65" customFormat="1" ht="76.5" customHeight="1" x14ac:dyDescent="0.3">
      <c r="A57" s="66"/>
      <c r="B57" s="93" t="s">
        <v>209</v>
      </c>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c r="EO57" s="61"/>
      <c r="EP57" s="61"/>
      <c r="EQ57" s="61"/>
      <c r="ER57" s="61"/>
      <c r="ES57" s="61"/>
      <c r="ET57" s="61"/>
      <c r="EU57" s="61"/>
      <c r="EV57" s="61"/>
      <c r="EW57" s="61"/>
      <c r="EX57" s="61"/>
      <c r="EY57" s="61"/>
      <c r="EZ57" s="61"/>
      <c r="FA57" s="61"/>
      <c r="FB57" s="61"/>
      <c r="FC57" s="61"/>
      <c r="FD57" s="61"/>
      <c r="FE57" s="61"/>
      <c r="FF57" s="61"/>
      <c r="FG57" s="61"/>
      <c r="FH57" s="61"/>
      <c r="FI57" s="61"/>
      <c r="FJ57" s="61"/>
      <c r="FK57" s="61"/>
      <c r="FL57" s="61"/>
      <c r="FM57" s="61"/>
      <c r="FN57" s="61"/>
      <c r="FO57" s="61"/>
      <c r="FP57" s="61"/>
      <c r="FQ57" s="61"/>
      <c r="FR57" s="61"/>
      <c r="FS57" s="61"/>
      <c r="FT57" s="61"/>
      <c r="FU57" s="61"/>
      <c r="FV57" s="61"/>
      <c r="FW57" s="61"/>
      <c r="FX57" s="61"/>
      <c r="FY57" s="61"/>
      <c r="FZ57" s="61"/>
      <c r="GA57" s="61"/>
      <c r="GB57" s="61"/>
      <c r="GC57" s="61"/>
      <c r="GD57" s="61"/>
      <c r="GE57" s="61"/>
      <c r="GF57" s="61"/>
      <c r="GG57" s="61"/>
      <c r="GH57" s="61"/>
      <c r="GI57" s="61"/>
      <c r="GJ57" s="61"/>
      <c r="GK57" s="61"/>
      <c r="GL57" s="61"/>
      <c r="GM57" s="61"/>
      <c r="GN57" s="61"/>
      <c r="GO57" s="61"/>
      <c r="GP57" s="61"/>
      <c r="GQ57" s="61"/>
      <c r="GR57" s="61"/>
      <c r="GS57" s="61"/>
      <c r="GT57" s="61"/>
      <c r="GU57" s="61"/>
      <c r="GV57" s="61"/>
      <c r="GW57" s="61"/>
      <c r="GX57" s="61"/>
      <c r="GY57" s="61"/>
      <c r="GZ57" s="61"/>
      <c r="HA57" s="61"/>
      <c r="HB57" s="61"/>
      <c r="HC57" s="61"/>
      <c r="HD57" s="61"/>
      <c r="HE57" s="61"/>
      <c r="HF57" s="61"/>
      <c r="HG57" s="61"/>
      <c r="HH57" s="61"/>
      <c r="HI57" s="61"/>
      <c r="HJ57" s="61"/>
      <c r="HK57" s="61"/>
      <c r="HL57" s="61"/>
      <c r="HM57" s="61"/>
      <c r="HN57" s="61"/>
      <c r="HO57" s="61"/>
      <c r="HP57" s="61"/>
      <c r="HQ57" s="61"/>
      <c r="HR57" s="61"/>
      <c r="HS57" s="61"/>
      <c r="HT57" s="61"/>
      <c r="HU57" s="61"/>
      <c r="HV57" s="61"/>
      <c r="HW57" s="61"/>
      <c r="HX57" s="61"/>
      <c r="HY57" s="61"/>
      <c r="HZ57" s="61"/>
      <c r="IA57" s="61"/>
      <c r="IB57" s="61"/>
      <c r="IC57" s="61"/>
      <c r="ID57" s="61"/>
      <c r="IE57" s="61"/>
      <c r="IF57" s="61"/>
      <c r="IG57" s="61"/>
      <c r="IH57" s="61"/>
      <c r="II57" s="61"/>
      <c r="IJ57" s="61"/>
      <c r="IK57" s="61"/>
      <c r="IL57" s="61"/>
      <c r="IM57" s="61"/>
      <c r="IN57" s="61"/>
      <c r="IO57" s="61"/>
      <c r="IP57" s="61"/>
      <c r="IQ57" s="61"/>
      <c r="IR57" s="61"/>
      <c r="IS57" s="61"/>
      <c r="IT57" s="61"/>
      <c r="IU57" s="61"/>
      <c r="IV57" s="61"/>
    </row>
    <row r="58" spans="1:256" s="65" customFormat="1" x14ac:dyDescent="0.25">
      <c r="A58" s="66"/>
      <c r="B58" s="94"/>
      <c r="C58" s="1"/>
      <c r="D58" s="1"/>
      <c r="E58" s="1"/>
      <c r="F58" s="1"/>
      <c r="G58" s="1"/>
      <c r="H58" s="1"/>
      <c r="I58" s="1"/>
      <c r="J58" s="1"/>
      <c r="K58" s="1"/>
      <c r="L58" s="1"/>
      <c r="M58" s="1"/>
      <c r="N58" s="1"/>
      <c r="O58" s="1"/>
      <c r="P58" s="1"/>
      <c r="Q58" s="1"/>
      <c r="R58" s="1"/>
      <c r="S58" s="1"/>
      <c r="T58" s="1"/>
      <c r="U58" s="1"/>
      <c r="V58" s="1"/>
      <c r="W58" s="1"/>
      <c r="X58" s="1"/>
      <c r="Y58" s="1"/>
      <c r="Z58" s="1"/>
      <c r="AA58" s="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61"/>
      <c r="CO58" s="61"/>
      <c r="CP58" s="61"/>
      <c r="CQ58" s="61"/>
      <c r="CR58" s="61"/>
      <c r="CS58" s="61"/>
      <c r="CT58" s="61"/>
      <c r="CU58" s="61"/>
      <c r="CV58" s="61"/>
      <c r="CW58" s="61"/>
      <c r="CX58" s="61"/>
      <c r="CY58" s="61"/>
      <c r="CZ58" s="61"/>
      <c r="DA58" s="61"/>
      <c r="DB58" s="61"/>
      <c r="DC58" s="61"/>
      <c r="DD58" s="61"/>
      <c r="DE58" s="61"/>
      <c r="DF58" s="61"/>
      <c r="DG58" s="61"/>
      <c r="DH58" s="61"/>
      <c r="DI58" s="61"/>
      <c r="DJ58" s="61"/>
      <c r="DK58" s="61"/>
      <c r="DL58" s="61"/>
      <c r="DM58" s="61"/>
      <c r="DN58" s="61"/>
      <c r="DO58" s="61"/>
      <c r="DP58" s="61"/>
      <c r="DQ58" s="61"/>
      <c r="DR58" s="61"/>
      <c r="DS58" s="61"/>
      <c r="DT58" s="61"/>
      <c r="DU58" s="61"/>
      <c r="DV58" s="61"/>
      <c r="DW58" s="61"/>
      <c r="DX58" s="61"/>
      <c r="DY58" s="61"/>
      <c r="DZ58" s="61"/>
      <c r="EA58" s="61"/>
      <c r="EB58" s="61"/>
      <c r="EC58" s="61"/>
      <c r="ED58" s="61"/>
      <c r="EE58" s="61"/>
      <c r="EF58" s="61"/>
      <c r="EG58" s="61"/>
      <c r="EH58" s="61"/>
      <c r="EI58" s="61"/>
      <c r="EJ58" s="61"/>
      <c r="EK58" s="61"/>
      <c r="EL58" s="61"/>
      <c r="EM58" s="61"/>
      <c r="EN58" s="61"/>
      <c r="EO58" s="61"/>
      <c r="EP58" s="61"/>
      <c r="EQ58" s="61"/>
      <c r="ER58" s="61"/>
      <c r="ES58" s="61"/>
      <c r="ET58" s="61"/>
      <c r="EU58" s="61"/>
      <c r="EV58" s="61"/>
      <c r="EW58" s="61"/>
      <c r="EX58" s="61"/>
      <c r="EY58" s="61"/>
      <c r="EZ58" s="61"/>
      <c r="FA58" s="61"/>
      <c r="FB58" s="61"/>
      <c r="FC58" s="61"/>
      <c r="FD58" s="61"/>
      <c r="FE58" s="61"/>
      <c r="FF58" s="61"/>
      <c r="FG58" s="61"/>
      <c r="FH58" s="61"/>
      <c r="FI58" s="61"/>
      <c r="FJ58" s="61"/>
      <c r="FK58" s="61"/>
      <c r="FL58" s="61"/>
      <c r="FM58" s="61"/>
      <c r="FN58" s="61"/>
      <c r="FO58" s="61"/>
      <c r="FP58" s="61"/>
      <c r="FQ58" s="61"/>
      <c r="FR58" s="61"/>
      <c r="FS58" s="61"/>
      <c r="FT58" s="61"/>
      <c r="FU58" s="61"/>
      <c r="FV58" s="61"/>
      <c r="FW58" s="61"/>
      <c r="FX58" s="61"/>
      <c r="FY58" s="61"/>
      <c r="FZ58" s="61"/>
      <c r="GA58" s="61"/>
      <c r="GB58" s="61"/>
      <c r="GC58" s="61"/>
      <c r="GD58" s="61"/>
      <c r="GE58" s="61"/>
      <c r="GF58" s="61"/>
      <c r="GG58" s="61"/>
      <c r="GH58" s="61"/>
      <c r="GI58" s="61"/>
      <c r="GJ58" s="61"/>
      <c r="GK58" s="61"/>
      <c r="GL58" s="61"/>
      <c r="GM58" s="61"/>
      <c r="GN58" s="61"/>
      <c r="GO58" s="61"/>
      <c r="GP58" s="61"/>
      <c r="GQ58" s="61"/>
      <c r="GR58" s="61"/>
      <c r="GS58" s="61"/>
      <c r="GT58" s="61"/>
      <c r="GU58" s="61"/>
      <c r="GV58" s="61"/>
      <c r="GW58" s="61"/>
      <c r="GX58" s="61"/>
      <c r="GY58" s="61"/>
      <c r="GZ58" s="61"/>
      <c r="HA58" s="61"/>
      <c r="HB58" s="61"/>
      <c r="HC58" s="61"/>
      <c r="HD58" s="61"/>
      <c r="HE58" s="61"/>
      <c r="HF58" s="61"/>
      <c r="HG58" s="61"/>
      <c r="HH58" s="61"/>
      <c r="HI58" s="61"/>
      <c r="HJ58" s="61"/>
      <c r="HK58" s="61"/>
      <c r="HL58" s="61"/>
      <c r="HM58" s="61"/>
      <c r="HN58" s="61"/>
      <c r="HO58" s="61"/>
      <c r="HP58" s="61"/>
      <c r="HQ58" s="61"/>
      <c r="HR58" s="61"/>
      <c r="HS58" s="61"/>
      <c r="HT58" s="61"/>
      <c r="HU58" s="61"/>
      <c r="HV58" s="61"/>
      <c r="HW58" s="61"/>
      <c r="HX58" s="61"/>
      <c r="HY58" s="61"/>
      <c r="HZ58" s="61"/>
      <c r="IA58" s="61"/>
      <c r="IB58" s="61"/>
      <c r="IC58" s="61"/>
      <c r="ID58" s="61"/>
      <c r="IE58" s="61"/>
      <c r="IF58" s="61"/>
      <c r="IG58" s="61"/>
      <c r="IH58" s="61"/>
      <c r="II58" s="61"/>
      <c r="IJ58" s="61"/>
      <c r="IK58" s="61"/>
      <c r="IL58" s="61"/>
      <c r="IM58" s="61"/>
      <c r="IN58" s="61"/>
      <c r="IO58" s="61"/>
      <c r="IP58" s="61"/>
      <c r="IQ58" s="61"/>
      <c r="IR58" s="61"/>
      <c r="IS58" s="61"/>
      <c r="IT58" s="61"/>
      <c r="IU58" s="61"/>
      <c r="IV58" s="61"/>
    </row>
    <row r="59" spans="1:256" s="65" customFormat="1" ht="57.6" x14ac:dyDescent="0.3">
      <c r="A59" s="66" t="s">
        <v>113</v>
      </c>
      <c r="B59" s="93" t="s">
        <v>174</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1"/>
      <c r="CW59" s="61"/>
      <c r="CX59" s="61"/>
      <c r="CY59" s="61"/>
      <c r="CZ59" s="61"/>
      <c r="DA59" s="61"/>
      <c r="DB59" s="61"/>
      <c r="DC59" s="61"/>
      <c r="DD59" s="61"/>
      <c r="DE59" s="61"/>
      <c r="DF59" s="61"/>
      <c r="DG59" s="61"/>
      <c r="DH59" s="61"/>
      <c r="DI59" s="61"/>
      <c r="DJ59" s="61"/>
      <c r="DK59" s="61"/>
      <c r="DL59" s="61"/>
      <c r="DM59" s="61"/>
      <c r="DN59" s="61"/>
      <c r="DO59" s="61"/>
      <c r="DP59" s="61"/>
      <c r="DQ59" s="61"/>
      <c r="DR59" s="61"/>
      <c r="DS59" s="61"/>
      <c r="DT59" s="61"/>
      <c r="DU59" s="61"/>
      <c r="DV59" s="61"/>
      <c r="DW59" s="61"/>
      <c r="DX59" s="61"/>
      <c r="DY59" s="61"/>
      <c r="DZ59" s="61"/>
      <c r="EA59" s="61"/>
      <c r="EB59" s="61"/>
      <c r="EC59" s="61"/>
      <c r="ED59" s="61"/>
      <c r="EE59" s="61"/>
      <c r="EF59" s="61"/>
      <c r="EG59" s="61"/>
      <c r="EH59" s="61"/>
      <c r="EI59" s="61"/>
      <c r="EJ59" s="61"/>
      <c r="EK59" s="61"/>
      <c r="EL59" s="61"/>
      <c r="EM59" s="61"/>
      <c r="EN59" s="61"/>
      <c r="EO59" s="61"/>
      <c r="EP59" s="61"/>
      <c r="EQ59" s="61"/>
      <c r="ER59" s="61"/>
      <c r="ES59" s="61"/>
      <c r="ET59" s="61"/>
      <c r="EU59" s="61"/>
      <c r="EV59" s="61"/>
      <c r="EW59" s="61"/>
      <c r="EX59" s="61"/>
      <c r="EY59" s="61"/>
      <c r="EZ59" s="61"/>
      <c r="FA59" s="61"/>
      <c r="FB59" s="61"/>
      <c r="FC59" s="61"/>
      <c r="FD59" s="61"/>
      <c r="FE59" s="61"/>
      <c r="FF59" s="61"/>
      <c r="FG59" s="61"/>
      <c r="FH59" s="61"/>
      <c r="FI59" s="61"/>
      <c r="FJ59" s="61"/>
      <c r="FK59" s="61"/>
      <c r="FL59" s="61"/>
      <c r="FM59" s="61"/>
      <c r="FN59" s="61"/>
      <c r="FO59" s="61"/>
      <c r="FP59" s="61"/>
      <c r="FQ59" s="61"/>
      <c r="FR59" s="61"/>
      <c r="FS59" s="61"/>
      <c r="FT59" s="61"/>
      <c r="FU59" s="61"/>
      <c r="FV59" s="61"/>
      <c r="FW59" s="61"/>
      <c r="FX59" s="61"/>
      <c r="FY59" s="61"/>
      <c r="FZ59" s="61"/>
      <c r="GA59" s="61"/>
      <c r="GB59" s="61"/>
      <c r="GC59" s="61"/>
      <c r="GD59" s="61"/>
      <c r="GE59" s="61"/>
      <c r="GF59" s="61"/>
      <c r="GG59" s="61"/>
      <c r="GH59" s="61"/>
      <c r="GI59" s="61"/>
      <c r="GJ59" s="61"/>
      <c r="GK59" s="61"/>
      <c r="GL59" s="61"/>
      <c r="GM59" s="61"/>
      <c r="GN59" s="61"/>
      <c r="GO59" s="61"/>
      <c r="GP59" s="61"/>
      <c r="GQ59" s="61"/>
      <c r="GR59" s="61"/>
      <c r="GS59" s="61"/>
      <c r="GT59" s="61"/>
      <c r="GU59" s="61"/>
      <c r="GV59" s="61"/>
      <c r="GW59" s="61"/>
      <c r="GX59" s="61"/>
      <c r="GY59" s="61"/>
      <c r="GZ59" s="61"/>
      <c r="HA59" s="61"/>
      <c r="HB59" s="61"/>
      <c r="HC59" s="61"/>
      <c r="HD59" s="61"/>
      <c r="HE59" s="61"/>
      <c r="HF59" s="61"/>
      <c r="HG59" s="61"/>
      <c r="HH59" s="61"/>
      <c r="HI59" s="61"/>
      <c r="HJ59" s="61"/>
      <c r="HK59" s="61"/>
      <c r="HL59" s="61"/>
      <c r="HM59" s="61"/>
      <c r="HN59" s="61"/>
      <c r="HO59" s="61"/>
      <c r="HP59" s="61"/>
      <c r="HQ59" s="61"/>
      <c r="HR59" s="61"/>
      <c r="HS59" s="61"/>
      <c r="HT59" s="61"/>
      <c r="HU59" s="61"/>
      <c r="HV59" s="61"/>
      <c r="HW59" s="61"/>
      <c r="HX59" s="61"/>
      <c r="HY59" s="61"/>
      <c r="HZ59" s="61"/>
      <c r="IA59" s="61"/>
      <c r="IB59" s="61"/>
      <c r="IC59" s="61"/>
      <c r="ID59" s="61"/>
      <c r="IE59" s="61"/>
      <c r="IF59" s="61"/>
      <c r="IG59" s="61"/>
      <c r="IH59" s="61"/>
      <c r="II59" s="61"/>
      <c r="IJ59" s="61"/>
      <c r="IK59" s="61"/>
      <c r="IL59" s="61"/>
      <c r="IM59" s="61"/>
      <c r="IN59" s="61"/>
      <c r="IO59" s="61"/>
      <c r="IP59" s="61"/>
      <c r="IQ59" s="61"/>
      <c r="IR59" s="61"/>
      <c r="IS59" s="61"/>
      <c r="IT59" s="61"/>
      <c r="IU59" s="61"/>
      <c r="IV59" s="61"/>
    </row>
    <row r="60" spans="1:256" s="65" customFormat="1" ht="45.6" x14ac:dyDescent="0.25">
      <c r="A60" s="66"/>
      <c r="B60" s="93" t="s">
        <v>175</v>
      </c>
      <c r="C60" s="1"/>
      <c r="D60" s="1"/>
      <c r="E60" s="1"/>
      <c r="F60" s="1"/>
      <c r="G60" s="1"/>
      <c r="H60" s="1"/>
      <c r="I60" s="1"/>
      <c r="J60" s="1"/>
      <c r="K60" s="1"/>
      <c r="L60" s="1"/>
      <c r="M60" s="1"/>
      <c r="N60" s="1"/>
      <c r="O60" s="1"/>
      <c r="P60" s="1"/>
      <c r="Q60" s="1"/>
      <c r="R60" s="1"/>
      <c r="S60" s="1"/>
      <c r="T60" s="1"/>
      <c r="U60" s="1"/>
      <c r="V60" s="1"/>
      <c r="W60" s="1"/>
      <c r="X60" s="1"/>
      <c r="Y60" s="1"/>
      <c r="Z60" s="1"/>
      <c r="AA60" s="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1"/>
      <c r="CW60" s="61"/>
      <c r="CX60" s="61"/>
      <c r="CY60" s="61"/>
      <c r="CZ60" s="61"/>
      <c r="DA60" s="61"/>
      <c r="DB60" s="61"/>
      <c r="DC60" s="61"/>
      <c r="DD60" s="61"/>
      <c r="DE60" s="61"/>
      <c r="DF60" s="61"/>
      <c r="DG60" s="61"/>
      <c r="DH60" s="61"/>
      <c r="DI60" s="61"/>
      <c r="DJ60" s="61"/>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61"/>
      <c r="EP60" s="61"/>
      <c r="EQ60" s="61"/>
      <c r="ER60" s="61"/>
      <c r="ES60" s="61"/>
      <c r="ET60" s="61"/>
      <c r="EU60" s="61"/>
      <c r="EV60" s="61"/>
      <c r="EW60" s="61"/>
      <c r="EX60" s="61"/>
      <c r="EY60" s="61"/>
      <c r="EZ60" s="61"/>
      <c r="FA60" s="61"/>
      <c r="FB60" s="61"/>
      <c r="FC60" s="61"/>
      <c r="FD60" s="61"/>
      <c r="FE60" s="61"/>
      <c r="FF60" s="61"/>
      <c r="FG60" s="61"/>
      <c r="FH60" s="61"/>
      <c r="FI60" s="61"/>
      <c r="FJ60" s="61"/>
      <c r="FK60" s="61"/>
      <c r="FL60" s="61"/>
      <c r="FM60" s="61"/>
      <c r="FN60" s="61"/>
      <c r="FO60" s="61"/>
      <c r="FP60" s="61"/>
      <c r="FQ60" s="61"/>
      <c r="FR60" s="61"/>
      <c r="FS60" s="61"/>
      <c r="FT60" s="61"/>
      <c r="FU60" s="61"/>
      <c r="FV60" s="61"/>
      <c r="FW60" s="61"/>
      <c r="FX60" s="61"/>
      <c r="FY60" s="61"/>
      <c r="FZ60" s="61"/>
      <c r="GA60" s="61"/>
      <c r="GB60" s="61"/>
      <c r="GC60" s="61"/>
      <c r="GD60" s="61"/>
      <c r="GE60" s="61"/>
      <c r="GF60" s="61"/>
      <c r="GG60" s="61"/>
      <c r="GH60" s="61"/>
      <c r="GI60" s="61"/>
      <c r="GJ60" s="61"/>
      <c r="GK60" s="61"/>
      <c r="GL60" s="61"/>
      <c r="GM60" s="61"/>
      <c r="GN60" s="61"/>
      <c r="GO60" s="61"/>
      <c r="GP60" s="61"/>
      <c r="GQ60" s="61"/>
      <c r="GR60" s="61"/>
      <c r="GS60" s="61"/>
      <c r="GT60" s="61"/>
      <c r="GU60" s="61"/>
      <c r="GV60" s="61"/>
      <c r="GW60" s="61"/>
      <c r="GX60" s="61"/>
      <c r="GY60" s="61"/>
      <c r="GZ60" s="61"/>
      <c r="HA60" s="61"/>
      <c r="HB60" s="61"/>
      <c r="HC60" s="61"/>
      <c r="HD60" s="61"/>
      <c r="HE60" s="61"/>
      <c r="HF60" s="61"/>
      <c r="HG60" s="61"/>
      <c r="HH60" s="61"/>
      <c r="HI60" s="61"/>
      <c r="HJ60" s="61"/>
      <c r="HK60" s="61"/>
      <c r="HL60" s="61"/>
      <c r="HM60" s="61"/>
      <c r="HN60" s="61"/>
      <c r="HO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c r="IT60" s="61"/>
      <c r="IU60" s="61"/>
      <c r="IV60" s="61"/>
    </row>
    <row r="61" spans="1:256" s="65" customFormat="1" ht="13.8" x14ac:dyDescent="0.3">
      <c r="A61" s="66"/>
      <c r="B61" s="9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61"/>
      <c r="CO61" s="61"/>
      <c r="CP61" s="61"/>
      <c r="CQ61" s="61"/>
      <c r="CR61" s="61"/>
      <c r="CS61" s="61"/>
      <c r="CT61" s="61"/>
      <c r="CU61" s="61"/>
      <c r="CV61" s="61"/>
      <c r="CW61" s="61"/>
      <c r="CX61" s="61"/>
      <c r="CY61" s="61"/>
      <c r="CZ61" s="61"/>
      <c r="DA61" s="61"/>
      <c r="DB61" s="61"/>
      <c r="DC61" s="61"/>
      <c r="DD61" s="61"/>
      <c r="DE61" s="61"/>
      <c r="DF61" s="61"/>
      <c r="DG61" s="61"/>
      <c r="DH61" s="61"/>
      <c r="DI61" s="61"/>
      <c r="DJ61" s="61"/>
      <c r="DK61" s="61"/>
      <c r="DL61" s="61"/>
      <c r="DM61" s="61"/>
      <c r="DN61" s="61"/>
      <c r="DO61" s="61"/>
      <c r="DP61" s="61"/>
      <c r="DQ61" s="61"/>
      <c r="DR61" s="61"/>
      <c r="DS61" s="61"/>
      <c r="DT61" s="61"/>
      <c r="DU61" s="61"/>
      <c r="DV61" s="61"/>
      <c r="DW61" s="61"/>
      <c r="DX61" s="61"/>
      <c r="DY61" s="61"/>
      <c r="DZ61" s="61"/>
      <c r="EA61" s="61"/>
      <c r="EB61" s="61"/>
      <c r="EC61" s="61"/>
      <c r="ED61" s="61"/>
      <c r="EE61" s="61"/>
      <c r="EF61" s="61"/>
      <c r="EG61" s="61"/>
      <c r="EH61" s="61"/>
      <c r="EI61" s="61"/>
      <c r="EJ61" s="61"/>
      <c r="EK61" s="61"/>
      <c r="EL61" s="61"/>
      <c r="EM61" s="61"/>
      <c r="EN61" s="61"/>
      <c r="EO61" s="61"/>
      <c r="EP61" s="61"/>
      <c r="EQ61" s="61"/>
      <c r="ER61" s="61"/>
      <c r="ES61" s="61"/>
      <c r="ET61" s="61"/>
      <c r="EU61" s="61"/>
      <c r="EV61" s="61"/>
      <c r="EW61" s="61"/>
      <c r="EX61" s="61"/>
      <c r="EY61" s="61"/>
      <c r="EZ61" s="61"/>
      <c r="FA61" s="61"/>
      <c r="FB61" s="61"/>
      <c r="FC61" s="61"/>
      <c r="FD61" s="61"/>
      <c r="FE61" s="61"/>
      <c r="FF61" s="61"/>
      <c r="FG61" s="61"/>
      <c r="FH61" s="61"/>
      <c r="FI61" s="61"/>
      <c r="FJ61" s="61"/>
      <c r="FK61" s="61"/>
      <c r="FL61" s="61"/>
      <c r="FM61" s="61"/>
      <c r="FN61" s="61"/>
      <c r="FO61" s="61"/>
      <c r="FP61" s="61"/>
      <c r="FQ61" s="61"/>
      <c r="FR61" s="61"/>
      <c r="FS61" s="61"/>
      <c r="FT61" s="61"/>
      <c r="FU61" s="61"/>
      <c r="FV61" s="61"/>
      <c r="FW61" s="61"/>
      <c r="FX61" s="61"/>
      <c r="FY61" s="61"/>
      <c r="FZ61" s="61"/>
      <c r="GA61" s="61"/>
      <c r="GB61" s="61"/>
      <c r="GC61" s="61"/>
      <c r="GD61" s="61"/>
      <c r="GE61" s="61"/>
      <c r="GF61" s="61"/>
      <c r="GG61" s="61"/>
      <c r="GH61" s="61"/>
      <c r="GI61" s="61"/>
      <c r="GJ61" s="61"/>
      <c r="GK61" s="61"/>
      <c r="GL61" s="61"/>
      <c r="GM61" s="61"/>
      <c r="GN61" s="61"/>
      <c r="GO61" s="61"/>
      <c r="GP61" s="61"/>
      <c r="GQ61" s="61"/>
      <c r="GR61" s="61"/>
      <c r="GS61" s="61"/>
      <c r="GT61" s="61"/>
      <c r="GU61" s="61"/>
      <c r="GV61" s="61"/>
      <c r="GW61" s="61"/>
      <c r="GX61" s="61"/>
      <c r="GY61" s="61"/>
      <c r="GZ61" s="61"/>
      <c r="HA61" s="61"/>
      <c r="HB61" s="61"/>
      <c r="HC61" s="61"/>
      <c r="HD61" s="61"/>
      <c r="HE61" s="61"/>
      <c r="HF61" s="61"/>
      <c r="HG61" s="61"/>
      <c r="HH61" s="61"/>
      <c r="HI61" s="61"/>
      <c r="HJ61" s="61"/>
      <c r="HK61" s="61"/>
      <c r="HL61" s="61"/>
      <c r="HM61" s="61"/>
      <c r="HN61" s="61"/>
      <c r="HO61" s="61"/>
      <c r="HP61" s="61"/>
      <c r="HQ61" s="61"/>
      <c r="HR61" s="61"/>
      <c r="HS61" s="61"/>
      <c r="HT61" s="61"/>
      <c r="HU61" s="61"/>
      <c r="HV61" s="61"/>
      <c r="HW61" s="61"/>
      <c r="HX61" s="61"/>
      <c r="HY61" s="61"/>
      <c r="HZ61" s="61"/>
      <c r="IA61" s="61"/>
      <c r="IB61" s="61"/>
      <c r="IC61" s="61"/>
      <c r="ID61" s="61"/>
      <c r="IE61" s="61"/>
      <c r="IF61" s="61"/>
      <c r="IG61" s="61"/>
      <c r="IH61" s="61"/>
      <c r="II61" s="61"/>
      <c r="IJ61" s="61"/>
      <c r="IK61" s="61"/>
      <c r="IL61" s="61"/>
      <c r="IM61" s="61"/>
      <c r="IN61" s="61"/>
      <c r="IO61" s="61"/>
      <c r="IP61" s="61"/>
      <c r="IQ61" s="61"/>
      <c r="IR61" s="61"/>
      <c r="IS61" s="61"/>
      <c r="IT61" s="61"/>
      <c r="IU61" s="61"/>
      <c r="IV61" s="61"/>
    </row>
    <row r="62" spans="1:256" s="65" customFormat="1" ht="46.2" x14ac:dyDescent="0.25">
      <c r="A62" s="66" t="s">
        <v>105</v>
      </c>
      <c r="B62" s="64" t="s">
        <v>176</v>
      </c>
      <c r="C62" s="1"/>
      <c r="D62" s="1"/>
      <c r="E62" s="1"/>
      <c r="F62" s="1"/>
      <c r="G62" s="1"/>
      <c r="H62" s="1"/>
      <c r="I62" s="1"/>
      <c r="J62" s="1"/>
      <c r="K62" s="1"/>
      <c r="L62" s="1"/>
      <c r="M62" s="1"/>
      <c r="N62" s="1"/>
      <c r="O62" s="1"/>
      <c r="P62" s="1"/>
      <c r="Q62" s="1"/>
      <c r="R62" s="1"/>
      <c r="S62" s="1"/>
      <c r="T62" s="1"/>
      <c r="U62" s="1"/>
      <c r="V62" s="1"/>
      <c r="W62" s="1"/>
      <c r="X62" s="1"/>
      <c r="Y62" s="1"/>
      <c r="Z62" s="1"/>
      <c r="AA62" s="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61"/>
      <c r="CW62" s="61"/>
      <c r="CX62" s="61"/>
      <c r="CY62" s="61"/>
      <c r="CZ62" s="61"/>
      <c r="DA62" s="61"/>
      <c r="DB62" s="61"/>
      <c r="DC62" s="61"/>
      <c r="DD62" s="61"/>
      <c r="DE62" s="61"/>
      <c r="DF62" s="61"/>
      <c r="DG62" s="61"/>
      <c r="DH62" s="61"/>
      <c r="DI62" s="61"/>
      <c r="DJ62" s="61"/>
      <c r="DK62" s="61"/>
      <c r="DL62" s="61"/>
      <c r="DM62" s="61"/>
      <c r="DN62" s="61"/>
      <c r="DO62" s="61"/>
      <c r="DP62" s="61"/>
      <c r="DQ62" s="61"/>
      <c r="DR62" s="61"/>
      <c r="DS62" s="61"/>
      <c r="DT62" s="61"/>
      <c r="DU62" s="61"/>
      <c r="DV62" s="61"/>
      <c r="DW62" s="61"/>
      <c r="DX62" s="61"/>
      <c r="DY62" s="61"/>
      <c r="DZ62" s="61"/>
      <c r="EA62" s="61"/>
      <c r="EB62" s="61"/>
      <c r="EC62" s="61"/>
      <c r="ED62" s="61"/>
      <c r="EE62" s="61"/>
      <c r="EF62" s="61"/>
      <c r="EG62" s="61"/>
      <c r="EH62" s="61"/>
      <c r="EI62" s="61"/>
      <c r="EJ62" s="61"/>
      <c r="EK62" s="61"/>
      <c r="EL62" s="61"/>
      <c r="EM62" s="61"/>
      <c r="EN62" s="61"/>
      <c r="EO62" s="61"/>
      <c r="EP62" s="61"/>
      <c r="EQ62" s="61"/>
      <c r="ER62" s="61"/>
      <c r="ES62" s="61"/>
      <c r="ET62" s="61"/>
      <c r="EU62" s="61"/>
      <c r="EV62" s="61"/>
      <c r="EW62" s="61"/>
      <c r="EX62" s="61"/>
      <c r="EY62" s="61"/>
      <c r="EZ62" s="61"/>
      <c r="FA62" s="61"/>
      <c r="FB62" s="61"/>
      <c r="FC62" s="61"/>
      <c r="FD62" s="61"/>
      <c r="FE62" s="61"/>
      <c r="FF62" s="61"/>
      <c r="FG62" s="61"/>
      <c r="FH62" s="61"/>
      <c r="FI62" s="61"/>
      <c r="FJ62" s="61"/>
      <c r="FK62" s="61"/>
      <c r="FL62" s="61"/>
      <c r="FM62" s="61"/>
      <c r="FN62" s="61"/>
      <c r="FO62" s="61"/>
      <c r="FP62" s="61"/>
      <c r="FQ62" s="61"/>
      <c r="FR62" s="61"/>
      <c r="FS62" s="61"/>
      <c r="FT62" s="61"/>
      <c r="FU62" s="61"/>
      <c r="FV62" s="61"/>
      <c r="FW62" s="61"/>
      <c r="FX62" s="61"/>
      <c r="FY62" s="61"/>
      <c r="FZ62" s="61"/>
      <c r="GA62" s="61"/>
      <c r="GB62" s="61"/>
      <c r="GC62" s="61"/>
      <c r="GD62" s="61"/>
      <c r="GE62" s="61"/>
      <c r="GF62" s="61"/>
      <c r="GG62" s="61"/>
      <c r="GH62" s="61"/>
      <c r="GI62" s="61"/>
      <c r="GJ62" s="61"/>
      <c r="GK62" s="61"/>
      <c r="GL62" s="61"/>
      <c r="GM62" s="61"/>
      <c r="GN62" s="61"/>
      <c r="GO62" s="61"/>
      <c r="GP62" s="61"/>
      <c r="GQ62" s="61"/>
      <c r="GR62" s="61"/>
      <c r="GS62" s="61"/>
      <c r="GT62" s="61"/>
      <c r="GU62" s="61"/>
      <c r="GV62" s="61"/>
      <c r="GW62" s="61"/>
      <c r="GX62" s="61"/>
      <c r="GY62" s="61"/>
      <c r="GZ62" s="61"/>
      <c r="HA62" s="61"/>
      <c r="HB62" s="61"/>
      <c r="HC62" s="61"/>
      <c r="HD62" s="61"/>
      <c r="HE62" s="61"/>
      <c r="HF62" s="61"/>
      <c r="HG62" s="61"/>
      <c r="HH62" s="61"/>
      <c r="HI62" s="61"/>
      <c r="HJ62" s="61"/>
      <c r="HK62" s="61"/>
      <c r="HL62" s="61"/>
      <c r="HM62" s="61"/>
      <c r="HN62" s="61"/>
      <c r="HO62" s="61"/>
      <c r="HP62" s="61"/>
      <c r="HQ62" s="61"/>
      <c r="HR62" s="61"/>
      <c r="HS62" s="61"/>
      <c r="HT62" s="61"/>
      <c r="HU62" s="61"/>
      <c r="HV62" s="61"/>
      <c r="HW62" s="61"/>
      <c r="HX62" s="61"/>
      <c r="HY62" s="61"/>
      <c r="HZ62" s="61"/>
      <c r="IA62" s="61"/>
      <c r="IB62" s="61"/>
      <c r="IC62" s="61"/>
      <c r="ID62" s="61"/>
      <c r="IE62" s="61"/>
      <c r="IF62" s="61"/>
      <c r="IG62" s="61"/>
      <c r="IH62" s="61"/>
      <c r="II62" s="61"/>
      <c r="IJ62" s="61"/>
      <c r="IK62" s="61"/>
      <c r="IL62" s="61"/>
      <c r="IM62" s="61"/>
      <c r="IN62" s="61"/>
      <c r="IO62" s="61"/>
      <c r="IP62" s="61"/>
      <c r="IQ62" s="61"/>
      <c r="IR62" s="61"/>
      <c r="IS62" s="61"/>
      <c r="IT62" s="61"/>
      <c r="IU62" s="61"/>
      <c r="IV62" s="61"/>
    </row>
    <row r="63" spans="1:256" s="65" customFormat="1" ht="13.8" x14ac:dyDescent="0.3">
      <c r="A63" s="66"/>
      <c r="B63" s="9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1"/>
      <c r="BK63" s="61"/>
      <c r="BL63" s="61"/>
      <c r="BM63" s="61"/>
      <c r="BN63" s="61"/>
      <c r="BO63" s="61"/>
      <c r="BP63" s="61"/>
      <c r="BQ63" s="61"/>
      <c r="BR63" s="61"/>
      <c r="BS63" s="61"/>
      <c r="BT63" s="61"/>
      <c r="BU63" s="61"/>
      <c r="BV63" s="61"/>
      <c r="BW63" s="61"/>
      <c r="BX63" s="61"/>
      <c r="BY63" s="61"/>
      <c r="BZ63" s="61"/>
      <c r="CA63" s="61"/>
      <c r="CB63" s="61"/>
      <c r="CC63" s="61"/>
      <c r="CD63" s="61"/>
      <c r="CE63" s="61"/>
      <c r="CF63" s="61"/>
      <c r="CG63" s="61"/>
      <c r="CH63" s="61"/>
      <c r="CI63" s="61"/>
      <c r="CJ63" s="61"/>
      <c r="CK63" s="61"/>
      <c r="CL63" s="61"/>
      <c r="CM63" s="61"/>
      <c r="CN63" s="61"/>
      <c r="CO63" s="61"/>
      <c r="CP63" s="61"/>
      <c r="CQ63" s="61"/>
      <c r="CR63" s="61"/>
      <c r="CS63" s="61"/>
      <c r="CT63" s="61"/>
      <c r="CU63" s="61"/>
      <c r="CV63" s="61"/>
      <c r="CW63" s="61"/>
      <c r="CX63" s="61"/>
      <c r="CY63" s="61"/>
      <c r="CZ63" s="61"/>
      <c r="DA63" s="61"/>
      <c r="DB63" s="61"/>
      <c r="DC63" s="61"/>
      <c r="DD63" s="61"/>
      <c r="DE63" s="61"/>
      <c r="DF63" s="61"/>
      <c r="DG63" s="61"/>
      <c r="DH63" s="61"/>
      <c r="DI63" s="61"/>
      <c r="DJ63" s="61"/>
      <c r="DK63" s="61"/>
      <c r="DL63" s="61"/>
      <c r="DM63" s="61"/>
      <c r="DN63" s="61"/>
      <c r="DO63" s="61"/>
      <c r="DP63" s="61"/>
      <c r="DQ63" s="61"/>
      <c r="DR63" s="61"/>
      <c r="DS63" s="61"/>
      <c r="DT63" s="61"/>
      <c r="DU63" s="61"/>
      <c r="DV63" s="61"/>
      <c r="DW63" s="61"/>
      <c r="DX63" s="61"/>
      <c r="DY63" s="61"/>
      <c r="DZ63" s="61"/>
      <c r="EA63" s="61"/>
      <c r="EB63" s="61"/>
      <c r="EC63" s="61"/>
      <c r="ED63" s="61"/>
      <c r="EE63" s="61"/>
      <c r="EF63" s="61"/>
      <c r="EG63" s="61"/>
      <c r="EH63" s="61"/>
      <c r="EI63" s="61"/>
      <c r="EJ63" s="61"/>
      <c r="EK63" s="61"/>
      <c r="EL63" s="61"/>
      <c r="EM63" s="61"/>
      <c r="EN63" s="61"/>
      <c r="EO63" s="61"/>
      <c r="EP63" s="61"/>
      <c r="EQ63" s="61"/>
      <c r="ER63" s="61"/>
      <c r="ES63" s="61"/>
      <c r="ET63" s="61"/>
      <c r="EU63" s="61"/>
      <c r="EV63" s="61"/>
      <c r="EW63" s="61"/>
      <c r="EX63" s="61"/>
      <c r="EY63" s="61"/>
      <c r="EZ63" s="61"/>
      <c r="FA63" s="61"/>
      <c r="FB63" s="61"/>
      <c r="FC63" s="61"/>
      <c r="FD63" s="61"/>
      <c r="FE63" s="61"/>
      <c r="FF63" s="61"/>
      <c r="FG63" s="61"/>
      <c r="FH63" s="61"/>
      <c r="FI63" s="61"/>
      <c r="FJ63" s="61"/>
      <c r="FK63" s="61"/>
      <c r="FL63" s="61"/>
      <c r="FM63" s="61"/>
      <c r="FN63" s="61"/>
      <c r="FO63" s="61"/>
      <c r="FP63" s="61"/>
      <c r="FQ63" s="61"/>
      <c r="FR63" s="61"/>
      <c r="FS63" s="61"/>
      <c r="FT63" s="61"/>
      <c r="FU63" s="61"/>
      <c r="FV63" s="61"/>
      <c r="FW63" s="61"/>
      <c r="FX63" s="61"/>
      <c r="FY63" s="61"/>
      <c r="FZ63" s="61"/>
      <c r="GA63" s="61"/>
      <c r="GB63" s="61"/>
      <c r="GC63" s="61"/>
      <c r="GD63" s="61"/>
      <c r="GE63" s="61"/>
      <c r="GF63" s="61"/>
      <c r="GG63" s="61"/>
      <c r="GH63" s="61"/>
      <c r="GI63" s="61"/>
      <c r="GJ63" s="61"/>
      <c r="GK63" s="61"/>
      <c r="GL63" s="61"/>
      <c r="GM63" s="61"/>
      <c r="GN63" s="61"/>
      <c r="GO63" s="61"/>
      <c r="GP63" s="61"/>
      <c r="GQ63" s="61"/>
      <c r="GR63" s="61"/>
      <c r="GS63" s="61"/>
      <c r="GT63" s="61"/>
      <c r="GU63" s="61"/>
      <c r="GV63" s="61"/>
      <c r="GW63" s="61"/>
      <c r="GX63" s="61"/>
      <c r="GY63" s="61"/>
      <c r="GZ63" s="61"/>
      <c r="HA63" s="61"/>
      <c r="HB63" s="61"/>
      <c r="HC63" s="61"/>
      <c r="HD63" s="61"/>
      <c r="HE63" s="61"/>
      <c r="HF63" s="61"/>
      <c r="HG63" s="61"/>
      <c r="HH63" s="61"/>
      <c r="HI63" s="61"/>
      <c r="HJ63" s="61"/>
      <c r="HK63" s="61"/>
      <c r="HL63" s="61"/>
      <c r="HM63" s="61"/>
      <c r="HN63" s="61"/>
      <c r="HO63" s="61"/>
      <c r="HP63" s="61"/>
      <c r="HQ63" s="61"/>
      <c r="HR63" s="61"/>
      <c r="HS63" s="61"/>
      <c r="HT63" s="61"/>
      <c r="HU63" s="61"/>
      <c r="HV63" s="61"/>
      <c r="HW63" s="61"/>
      <c r="HX63" s="61"/>
      <c r="HY63" s="61"/>
      <c r="HZ63" s="61"/>
      <c r="IA63" s="61"/>
      <c r="IB63" s="61"/>
      <c r="IC63" s="61"/>
      <c r="ID63" s="61"/>
      <c r="IE63" s="61"/>
      <c r="IF63" s="61"/>
      <c r="IG63" s="61"/>
      <c r="IH63" s="61"/>
      <c r="II63" s="61"/>
      <c r="IJ63" s="61"/>
      <c r="IK63" s="61"/>
      <c r="IL63" s="61"/>
      <c r="IM63" s="61"/>
      <c r="IN63" s="61"/>
      <c r="IO63" s="61"/>
      <c r="IP63" s="61"/>
      <c r="IQ63" s="61"/>
      <c r="IR63" s="61"/>
      <c r="IS63" s="61"/>
      <c r="IT63" s="61"/>
      <c r="IU63" s="61"/>
      <c r="IV63" s="61"/>
    </row>
    <row r="64" spans="1:256" s="65" customFormat="1" ht="34.799999999999997" x14ac:dyDescent="0.25">
      <c r="A64" s="66" t="s">
        <v>106</v>
      </c>
      <c r="B64" s="64" t="s">
        <v>177</v>
      </c>
      <c r="C64" s="1"/>
      <c r="D64" s="1"/>
      <c r="E64" s="1"/>
      <c r="F64" s="1"/>
      <c r="G64" s="1"/>
      <c r="H64" s="1"/>
      <c r="I64" s="1"/>
      <c r="J64" s="1"/>
      <c r="K64" s="1"/>
      <c r="L64" s="1"/>
      <c r="M64" s="1"/>
      <c r="N64" s="1"/>
      <c r="O64" s="1"/>
      <c r="P64" s="1"/>
      <c r="Q64" s="1"/>
      <c r="R64" s="1"/>
      <c r="S64" s="1"/>
      <c r="T64" s="1"/>
      <c r="U64" s="1"/>
      <c r="V64" s="1"/>
      <c r="W64" s="1"/>
      <c r="X64" s="1"/>
      <c r="Y64" s="1"/>
      <c r="Z64" s="1"/>
      <c r="AA64" s="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c r="BC64" s="61"/>
      <c r="BD64" s="61"/>
      <c r="BE64" s="61"/>
      <c r="BF64" s="61"/>
      <c r="BG64" s="61"/>
      <c r="BH64" s="61"/>
      <c r="BI64" s="61"/>
      <c r="BJ64" s="61"/>
      <c r="BK64" s="61"/>
      <c r="BL64" s="61"/>
      <c r="BM64" s="61"/>
      <c r="BN64" s="61"/>
      <c r="BO64" s="61"/>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61"/>
      <c r="CO64" s="61"/>
      <c r="CP64" s="61"/>
      <c r="CQ64" s="61"/>
      <c r="CR64" s="61"/>
      <c r="CS64" s="61"/>
      <c r="CT64" s="61"/>
      <c r="CU64" s="61"/>
      <c r="CV64" s="61"/>
      <c r="CW64" s="61"/>
      <c r="CX64" s="61"/>
      <c r="CY64" s="61"/>
      <c r="CZ64" s="61"/>
      <c r="DA64" s="61"/>
      <c r="DB64" s="61"/>
      <c r="DC64" s="61"/>
      <c r="DD64" s="61"/>
      <c r="DE64" s="61"/>
      <c r="DF64" s="61"/>
      <c r="DG64" s="61"/>
      <c r="DH64" s="61"/>
      <c r="DI64" s="61"/>
      <c r="DJ64" s="61"/>
      <c r="DK64" s="61"/>
      <c r="DL64" s="61"/>
      <c r="DM64" s="61"/>
      <c r="DN64" s="61"/>
      <c r="DO64" s="61"/>
      <c r="DP64" s="61"/>
      <c r="DQ64" s="61"/>
      <c r="DR64" s="61"/>
      <c r="DS64" s="61"/>
      <c r="DT64" s="61"/>
      <c r="DU64" s="61"/>
      <c r="DV64" s="61"/>
      <c r="DW64" s="61"/>
      <c r="DX64" s="61"/>
      <c r="DY64" s="61"/>
      <c r="DZ64" s="61"/>
      <c r="EA64" s="61"/>
      <c r="EB64" s="61"/>
      <c r="EC64" s="61"/>
      <c r="ED64" s="61"/>
      <c r="EE64" s="61"/>
      <c r="EF64" s="61"/>
      <c r="EG64" s="61"/>
      <c r="EH64" s="61"/>
      <c r="EI64" s="61"/>
      <c r="EJ64" s="61"/>
      <c r="EK64" s="61"/>
      <c r="EL64" s="61"/>
      <c r="EM64" s="61"/>
      <c r="EN64" s="61"/>
      <c r="EO64" s="61"/>
      <c r="EP64" s="61"/>
      <c r="EQ64" s="61"/>
      <c r="ER64" s="61"/>
      <c r="ES64" s="61"/>
      <c r="ET64" s="61"/>
      <c r="EU64" s="61"/>
      <c r="EV64" s="61"/>
      <c r="EW64" s="61"/>
      <c r="EX64" s="61"/>
      <c r="EY64" s="61"/>
      <c r="EZ64" s="61"/>
      <c r="FA64" s="61"/>
      <c r="FB64" s="61"/>
      <c r="FC64" s="61"/>
      <c r="FD64" s="61"/>
      <c r="FE64" s="61"/>
      <c r="FF64" s="61"/>
      <c r="FG64" s="61"/>
      <c r="FH64" s="61"/>
      <c r="FI64" s="61"/>
      <c r="FJ64" s="61"/>
      <c r="FK64" s="61"/>
      <c r="FL64" s="61"/>
      <c r="FM64" s="61"/>
      <c r="FN64" s="61"/>
      <c r="FO64" s="61"/>
      <c r="FP64" s="61"/>
      <c r="FQ64" s="61"/>
      <c r="FR64" s="61"/>
      <c r="FS64" s="61"/>
      <c r="FT64" s="61"/>
      <c r="FU64" s="61"/>
      <c r="FV64" s="61"/>
      <c r="FW64" s="61"/>
      <c r="FX64" s="61"/>
      <c r="FY64" s="61"/>
      <c r="FZ64" s="61"/>
      <c r="GA64" s="61"/>
      <c r="GB64" s="61"/>
      <c r="GC64" s="61"/>
      <c r="GD64" s="61"/>
      <c r="GE64" s="61"/>
      <c r="GF64" s="61"/>
      <c r="GG64" s="61"/>
      <c r="GH64" s="61"/>
      <c r="GI64" s="61"/>
      <c r="GJ64" s="61"/>
      <c r="GK64" s="61"/>
      <c r="GL64" s="61"/>
      <c r="GM64" s="61"/>
      <c r="GN64" s="61"/>
      <c r="GO64" s="61"/>
      <c r="GP64" s="61"/>
      <c r="GQ64" s="61"/>
      <c r="GR64" s="61"/>
      <c r="GS64" s="61"/>
      <c r="GT64" s="61"/>
      <c r="GU64" s="61"/>
      <c r="GV64" s="61"/>
      <c r="GW64" s="61"/>
      <c r="GX64" s="61"/>
      <c r="GY64" s="61"/>
      <c r="GZ64" s="61"/>
      <c r="HA64" s="61"/>
      <c r="HB64" s="61"/>
      <c r="HC64" s="61"/>
      <c r="HD64" s="61"/>
      <c r="HE64" s="61"/>
      <c r="HF64" s="61"/>
      <c r="HG64" s="61"/>
      <c r="HH64" s="61"/>
      <c r="HI64" s="61"/>
      <c r="HJ64" s="61"/>
      <c r="HK64" s="61"/>
      <c r="HL64" s="61"/>
      <c r="HM64" s="61"/>
      <c r="HN64" s="61"/>
      <c r="HO64" s="61"/>
      <c r="HP64" s="61"/>
      <c r="HQ64" s="61"/>
      <c r="HR64" s="61"/>
      <c r="HS64" s="61"/>
      <c r="HT64" s="61"/>
      <c r="HU64" s="61"/>
      <c r="HV64" s="61"/>
      <c r="HW64" s="61"/>
      <c r="HX64" s="61"/>
      <c r="HY64" s="61"/>
      <c r="HZ64" s="61"/>
      <c r="IA64" s="61"/>
      <c r="IB64" s="61"/>
      <c r="IC64" s="61"/>
      <c r="ID64" s="61"/>
      <c r="IE64" s="61"/>
      <c r="IF64" s="61"/>
      <c r="IG64" s="61"/>
      <c r="IH64" s="61"/>
      <c r="II64" s="61"/>
      <c r="IJ64" s="61"/>
      <c r="IK64" s="61"/>
      <c r="IL64" s="61"/>
      <c r="IM64" s="61"/>
      <c r="IN64" s="61"/>
      <c r="IO64" s="61"/>
      <c r="IP64" s="61"/>
      <c r="IQ64" s="61"/>
      <c r="IR64" s="61"/>
      <c r="IS64" s="61"/>
      <c r="IT64" s="61"/>
      <c r="IU64" s="61"/>
      <c r="IV64" s="61"/>
    </row>
    <row r="65" spans="1:256" s="65" customFormat="1" x14ac:dyDescent="0.25">
      <c r="A65" s="66"/>
      <c r="B65" s="64"/>
      <c r="C65" s="1"/>
      <c r="D65" s="1"/>
      <c r="E65" s="1"/>
      <c r="F65" s="1"/>
      <c r="G65" s="1"/>
      <c r="H65" s="1"/>
      <c r="I65" s="1"/>
      <c r="J65" s="1"/>
      <c r="K65" s="1"/>
      <c r="L65" s="1"/>
      <c r="M65" s="1"/>
      <c r="N65" s="1"/>
      <c r="O65" s="1"/>
      <c r="P65" s="1"/>
      <c r="Q65" s="1"/>
      <c r="R65" s="1"/>
      <c r="S65" s="1"/>
      <c r="T65" s="1"/>
      <c r="U65" s="1"/>
      <c r="V65" s="1"/>
      <c r="W65" s="1"/>
      <c r="X65" s="1"/>
      <c r="Y65" s="1"/>
      <c r="Z65" s="1"/>
      <c r="AA65" s="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61"/>
      <c r="CO65" s="61"/>
      <c r="CP65" s="61"/>
      <c r="CQ65" s="61"/>
      <c r="CR65" s="61"/>
      <c r="CS65" s="61"/>
      <c r="CT65" s="61"/>
      <c r="CU65" s="61"/>
      <c r="CV65" s="61"/>
      <c r="CW65" s="61"/>
      <c r="CX65" s="61"/>
      <c r="CY65" s="61"/>
      <c r="CZ65" s="61"/>
      <c r="DA65" s="61"/>
      <c r="DB65" s="61"/>
      <c r="DC65" s="61"/>
      <c r="DD65" s="61"/>
      <c r="DE65" s="61"/>
      <c r="DF65" s="61"/>
      <c r="DG65" s="61"/>
      <c r="DH65" s="61"/>
      <c r="DI65" s="61"/>
      <c r="DJ65" s="61"/>
      <c r="DK65" s="61"/>
      <c r="DL65" s="61"/>
      <c r="DM65" s="61"/>
      <c r="DN65" s="61"/>
      <c r="DO65" s="61"/>
      <c r="DP65" s="61"/>
      <c r="DQ65" s="61"/>
      <c r="DR65" s="61"/>
      <c r="DS65" s="61"/>
      <c r="DT65" s="61"/>
      <c r="DU65" s="61"/>
      <c r="DV65" s="61"/>
      <c r="DW65" s="61"/>
      <c r="DX65" s="61"/>
      <c r="DY65" s="61"/>
      <c r="DZ65" s="61"/>
      <c r="EA65" s="61"/>
      <c r="EB65" s="61"/>
      <c r="EC65" s="61"/>
      <c r="ED65" s="61"/>
      <c r="EE65" s="61"/>
      <c r="EF65" s="61"/>
      <c r="EG65" s="61"/>
      <c r="EH65" s="61"/>
      <c r="EI65" s="61"/>
      <c r="EJ65" s="61"/>
      <c r="EK65" s="61"/>
      <c r="EL65" s="61"/>
      <c r="EM65" s="61"/>
      <c r="EN65" s="61"/>
      <c r="EO65" s="61"/>
      <c r="EP65" s="61"/>
      <c r="EQ65" s="61"/>
      <c r="ER65" s="61"/>
      <c r="ES65" s="61"/>
      <c r="ET65" s="61"/>
      <c r="EU65" s="61"/>
      <c r="EV65" s="61"/>
      <c r="EW65" s="61"/>
      <c r="EX65" s="61"/>
      <c r="EY65" s="61"/>
      <c r="EZ65" s="61"/>
      <c r="FA65" s="61"/>
      <c r="FB65" s="61"/>
      <c r="FC65" s="61"/>
      <c r="FD65" s="61"/>
      <c r="FE65" s="61"/>
      <c r="FF65" s="61"/>
      <c r="FG65" s="61"/>
      <c r="FH65" s="61"/>
      <c r="FI65" s="61"/>
      <c r="FJ65" s="61"/>
      <c r="FK65" s="61"/>
      <c r="FL65" s="61"/>
      <c r="FM65" s="61"/>
      <c r="FN65" s="61"/>
      <c r="FO65" s="61"/>
      <c r="FP65" s="61"/>
      <c r="FQ65" s="61"/>
      <c r="FR65" s="61"/>
      <c r="FS65" s="61"/>
      <c r="FT65" s="61"/>
      <c r="FU65" s="61"/>
      <c r="FV65" s="61"/>
      <c r="FW65" s="61"/>
      <c r="FX65" s="61"/>
      <c r="FY65" s="61"/>
      <c r="FZ65" s="61"/>
      <c r="GA65" s="61"/>
      <c r="GB65" s="61"/>
      <c r="GC65" s="61"/>
      <c r="GD65" s="61"/>
      <c r="GE65" s="61"/>
      <c r="GF65" s="61"/>
      <c r="GG65" s="61"/>
      <c r="GH65" s="61"/>
      <c r="GI65" s="61"/>
      <c r="GJ65" s="61"/>
      <c r="GK65" s="61"/>
      <c r="GL65" s="61"/>
      <c r="GM65" s="61"/>
      <c r="GN65" s="61"/>
      <c r="GO65" s="61"/>
      <c r="GP65" s="61"/>
      <c r="GQ65" s="61"/>
      <c r="GR65" s="61"/>
      <c r="GS65" s="61"/>
      <c r="GT65" s="61"/>
      <c r="GU65" s="61"/>
      <c r="GV65" s="61"/>
      <c r="GW65" s="61"/>
      <c r="GX65" s="61"/>
      <c r="GY65" s="61"/>
      <c r="GZ65" s="61"/>
      <c r="HA65" s="61"/>
      <c r="HB65" s="61"/>
      <c r="HC65" s="61"/>
      <c r="HD65" s="61"/>
      <c r="HE65" s="61"/>
      <c r="HF65" s="61"/>
      <c r="HG65" s="61"/>
      <c r="HH65" s="61"/>
      <c r="HI65" s="61"/>
      <c r="HJ65" s="61"/>
      <c r="HK65" s="61"/>
      <c r="HL65" s="61"/>
      <c r="HM65" s="61"/>
      <c r="HN65" s="61"/>
      <c r="HO65" s="61"/>
      <c r="HP65" s="61"/>
      <c r="HQ65" s="61"/>
      <c r="HR65" s="61"/>
      <c r="HS65" s="61"/>
      <c r="HT65" s="61"/>
      <c r="HU65" s="61"/>
      <c r="HV65" s="61"/>
      <c r="HW65" s="61"/>
      <c r="HX65" s="61"/>
      <c r="HY65" s="61"/>
      <c r="HZ65" s="61"/>
      <c r="IA65" s="61"/>
      <c r="IB65" s="61"/>
      <c r="IC65" s="61"/>
      <c r="ID65" s="61"/>
      <c r="IE65" s="61"/>
      <c r="IF65" s="61"/>
      <c r="IG65" s="61"/>
      <c r="IH65" s="61"/>
      <c r="II65" s="61"/>
      <c r="IJ65" s="61"/>
      <c r="IK65" s="61"/>
      <c r="IL65" s="61"/>
      <c r="IM65" s="61"/>
      <c r="IN65" s="61"/>
      <c r="IO65" s="61"/>
      <c r="IP65" s="61"/>
      <c r="IQ65" s="61"/>
      <c r="IR65" s="61"/>
      <c r="IS65" s="61"/>
      <c r="IT65" s="61"/>
      <c r="IU65" s="61"/>
      <c r="IV65" s="61"/>
    </row>
    <row r="66" spans="1:256" ht="25.05" customHeight="1" x14ac:dyDescent="0.3">
      <c r="A66" s="73"/>
      <c r="B66" s="159" t="s">
        <v>200</v>
      </c>
      <c r="C66" s="25"/>
      <c r="D66" s="25"/>
      <c r="E66" s="25"/>
      <c r="F66" s="25"/>
      <c r="G66" s="25"/>
      <c r="H66" s="25"/>
      <c r="I66" s="25"/>
      <c r="J66" s="25"/>
      <c r="K66" s="25"/>
      <c r="L66" s="25"/>
      <c r="M66" s="25"/>
      <c r="N66" s="25"/>
      <c r="O66" s="25"/>
      <c r="P66" s="25"/>
      <c r="Q66" s="25"/>
      <c r="R66" s="25"/>
      <c r="S66" s="25"/>
      <c r="T66" s="25"/>
      <c r="U66" s="25"/>
      <c r="V66" s="25"/>
      <c r="W66" s="25"/>
      <c r="X66" s="25"/>
      <c r="Y66" s="25"/>
      <c r="Z66" s="25"/>
      <c r="AA66" s="25"/>
    </row>
    <row r="67" spans="1:256" ht="13.8" x14ac:dyDescent="0.3">
      <c r="A67" s="51"/>
      <c r="B67" s="52"/>
      <c r="C67" s="25"/>
      <c r="D67" s="25"/>
      <c r="E67" s="25"/>
      <c r="F67" s="25"/>
      <c r="G67" s="25"/>
      <c r="H67" s="25"/>
      <c r="I67" s="25"/>
      <c r="J67" s="25"/>
      <c r="K67" s="25"/>
      <c r="L67" s="25"/>
      <c r="M67" s="25"/>
      <c r="N67" s="25"/>
      <c r="O67" s="25"/>
      <c r="P67" s="25"/>
      <c r="Q67" s="25"/>
      <c r="R67" s="25"/>
      <c r="S67" s="25"/>
      <c r="T67" s="25"/>
      <c r="U67" s="25"/>
      <c r="V67" s="25"/>
      <c r="W67" s="25"/>
      <c r="X67" s="25"/>
      <c r="Y67" s="25"/>
      <c r="Z67" s="25"/>
      <c r="AA67" s="25"/>
    </row>
    <row r="69" spans="1:256" ht="13.8" x14ac:dyDescent="0.3">
      <c r="C69" s="25"/>
      <c r="D69" s="25"/>
      <c r="E69" s="25"/>
      <c r="F69" s="25"/>
      <c r="G69" s="25"/>
      <c r="H69" s="25"/>
      <c r="I69" s="25"/>
      <c r="J69" s="25"/>
      <c r="K69" s="25"/>
      <c r="L69" s="25"/>
      <c r="M69" s="25"/>
      <c r="N69" s="25"/>
      <c r="O69" s="25"/>
      <c r="P69" s="25"/>
      <c r="Q69" s="25"/>
      <c r="R69" s="25"/>
      <c r="S69" s="25"/>
      <c r="T69" s="25"/>
      <c r="U69" s="25"/>
      <c r="V69" s="25"/>
      <c r="W69" s="25"/>
      <c r="X69" s="25"/>
      <c r="Y69" s="25"/>
      <c r="Z69" s="25"/>
      <c r="AA69" s="25"/>
    </row>
    <row r="71" spans="1:256" ht="13.8" x14ac:dyDescent="0.3">
      <c r="C71" s="25"/>
      <c r="D71" s="25"/>
      <c r="E71" s="25"/>
      <c r="F71" s="25"/>
      <c r="G71" s="25"/>
      <c r="H71" s="25"/>
      <c r="I71" s="25"/>
      <c r="J71" s="25"/>
      <c r="K71" s="25"/>
      <c r="L71" s="25"/>
      <c r="M71" s="25"/>
      <c r="N71" s="25"/>
      <c r="O71" s="25"/>
      <c r="P71" s="25"/>
      <c r="Q71" s="25"/>
      <c r="R71" s="25"/>
      <c r="S71" s="25"/>
      <c r="T71" s="25"/>
      <c r="U71" s="25"/>
      <c r="V71" s="25"/>
      <c r="W71" s="25"/>
      <c r="X71" s="25"/>
      <c r="Y71" s="25"/>
      <c r="Z71" s="25"/>
      <c r="AA71" s="25"/>
    </row>
    <row r="73" spans="1:256" ht="13.8" x14ac:dyDescent="0.3">
      <c r="C73" s="25"/>
      <c r="D73" s="25"/>
      <c r="E73" s="25"/>
      <c r="F73" s="25"/>
      <c r="G73" s="25"/>
      <c r="H73" s="25"/>
      <c r="I73" s="25"/>
      <c r="J73" s="25"/>
      <c r="K73" s="25"/>
      <c r="L73" s="25"/>
      <c r="M73" s="25"/>
      <c r="N73" s="25"/>
      <c r="O73" s="25"/>
      <c r="P73" s="25"/>
      <c r="Q73" s="25"/>
      <c r="R73" s="25"/>
      <c r="S73" s="25"/>
      <c r="T73" s="25"/>
      <c r="U73" s="25"/>
      <c r="V73" s="25"/>
      <c r="W73" s="25"/>
      <c r="X73" s="25"/>
      <c r="Y73" s="25"/>
      <c r="Z73" s="25"/>
      <c r="AA73" s="25"/>
    </row>
    <row r="75" spans="1:256" ht="13.8" x14ac:dyDescent="0.3">
      <c r="C75" s="25"/>
      <c r="D75" s="25"/>
      <c r="E75" s="25"/>
      <c r="F75" s="25"/>
      <c r="G75" s="25"/>
      <c r="H75" s="25"/>
      <c r="I75" s="25"/>
      <c r="J75" s="25"/>
      <c r="K75" s="25"/>
      <c r="L75" s="25"/>
      <c r="M75" s="25"/>
      <c r="N75" s="25"/>
      <c r="O75" s="25"/>
      <c r="P75" s="25"/>
      <c r="Q75" s="25"/>
      <c r="R75" s="25"/>
      <c r="S75" s="25"/>
      <c r="T75" s="25"/>
      <c r="U75" s="25"/>
      <c r="V75" s="25"/>
      <c r="W75" s="25"/>
      <c r="X75" s="25"/>
      <c r="Y75" s="25"/>
      <c r="Z75" s="25"/>
      <c r="AA75" s="25"/>
    </row>
    <row r="77" spans="1:256" ht="13.8" x14ac:dyDescent="0.3">
      <c r="C77" s="25"/>
      <c r="D77" s="25"/>
      <c r="E77" s="25"/>
      <c r="F77" s="25"/>
      <c r="G77" s="25"/>
      <c r="H77" s="25"/>
      <c r="I77" s="25"/>
      <c r="J77" s="25"/>
      <c r="K77" s="25"/>
      <c r="L77" s="25"/>
      <c r="M77" s="25"/>
      <c r="N77" s="25"/>
      <c r="O77" s="25"/>
      <c r="P77" s="25"/>
      <c r="Q77" s="25"/>
      <c r="R77" s="25"/>
      <c r="S77" s="25"/>
      <c r="T77" s="25"/>
      <c r="U77" s="25"/>
      <c r="V77" s="25"/>
      <c r="W77" s="25"/>
      <c r="X77" s="25"/>
      <c r="Y77" s="25"/>
      <c r="Z77" s="25"/>
      <c r="AA77" s="25"/>
    </row>
    <row r="79" spans="1:256" ht="13.8" x14ac:dyDescent="0.3">
      <c r="C79" s="25"/>
      <c r="D79" s="25"/>
      <c r="E79" s="25"/>
      <c r="F79" s="25"/>
      <c r="G79" s="25"/>
      <c r="H79" s="25"/>
      <c r="I79" s="25"/>
      <c r="J79" s="25"/>
      <c r="K79" s="25"/>
      <c r="L79" s="25"/>
      <c r="M79" s="25"/>
      <c r="N79" s="25"/>
      <c r="O79" s="25"/>
      <c r="P79" s="25"/>
      <c r="Q79" s="25"/>
      <c r="R79" s="25"/>
      <c r="S79" s="25"/>
      <c r="T79" s="25"/>
      <c r="U79" s="25"/>
      <c r="V79" s="25"/>
      <c r="W79" s="25"/>
      <c r="X79" s="25"/>
      <c r="Y79" s="25"/>
      <c r="Z79" s="25"/>
      <c r="AA79" s="25"/>
    </row>
  </sheetData>
  <mergeCells count="7">
    <mergeCell ref="B1:B2"/>
    <mergeCell ref="A7:B7"/>
    <mergeCell ref="A3:B3"/>
    <mergeCell ref="A25:A26"/>
    <mergeCell ref="A16:A17"/>
    <mergeCell ref="A19:A21"/>
    <mergeCell ref="A5:B5"/>
  </mergeCells>
  <phoneticPr fontId="5" type="noConversion"/>
  <pageMargins left="0.35433070866141736" right="0.23622047244094491" top="0.35433070866141736" bottom="0.59055118110236227" header="0.15748031496062992" footer="0.39370078740157483"/>
  <pageSetup scale="80" fitToWidth="0" fitToHeight="0" orientation="portrait" r:id="rId1"/>
  <headerFooter alignWithMargins="0">
    <oddFooter>&amp;CPágina &amp;P&amp;  de &amp;N &amp; , E&amp;A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30A0"/>
  </sheetPr>
  <dimension ref="A1:F39"/>
  <sheetViews>
    <sheetView view="pageBreakPreview" topLeftCell="A11" zoomScaleNormal="100" zoomScaleSheetLayoutView="100" workbookViewId="0">
      <selection activeCell="B20" sqref="B20"/>
    </sheetView>
  </sheetViews>
  <sheetFormatPr baseColWidth="10" defaultColWidth="11.44140625" defaultRowHeight="13.2" x14ac:dyDescent="0.25"/>
  <cols>
    <col min="1" max="1" width="10.77734375" style="9" customWidth="1"/>
    <col min="2" max="2" width="123.77734375" style="1" customWidth="1"/>
    <col min="3" max="16384" width="11.44140625" style="1"/>
  </cols>
  <sheetData>
    <row r="1" spans="1:6" ht="33" customHeight="1" x14ac:dyDescent="0.25">
      <c r="A1" s="22"/>
      <c r="B1" s="182" t="s">
        <v>13</v>
      </c>
    </row>
    <row r="2" spans="1:6" ht="33" customHeight="1" thickBot="1" x14ac:dyDescent="0.3">
      <c r="A2" s="22"/>
      <c r="B2" s="182"/>
    </row>
    <row r="3" spans="1:6" ht="35.700000000000003" customHeight="1" thickBot="1" x14ac:dyDescent="0.3">
      <c r="A3" s="173" t="s">
        <v>162</v>
      </c>
      <c r="B3" s="174"/>
    </row>
    <row r="4" spans="1:6" ht="6" customHeight="1" x14ac:dyDescent="0.25">
      <c r="A4" s="2"/>
      <c r="B4" s="12"/>
    </row>
    <row r="5" spans="1:6" ht="15.6" x14ac:dyDescent="0.25">
      <c r="A5" s="162" t="s">
        <v>207</v>
      </c>
      <c r="B5" s="162"/>
    </row>
    <row r="6" spans="1:6" ht="6" customHeight="1" x14ac:dyDescent="0.25">
      <c r="A6" s="2"/>
      <c r="B6" s="12"/>
    </row>
    <row r="7" spans="1:6" ht="15" customHeight="1" x14ac:dyDescent="0.25">
      <c r="A7" s="163" t="s">
        <v>12</v>
      </c>
      <c r="B7" s="163"/>
    </row>
    <row r="8" spans="1:6" s="3" customFormat="1" ht="6" customHeight="1" x14ac:dyDescent="0.2">
      <c r="A8" s="10"/>
      <c r="B8" s="11"/>
    </row>
    <row r="9" spans="1:6" customFormat="1" ht="15.6" x14ac:dyDescent="0.25">
      <c r="A9" s="162"/>
      <c r="B9" s="162"/>
    </row>
    <row r="10" spans="1:6" customFormat="1" x14ac:dyDescent="0.25">
      <c r="A10" s="33"/>
      <c r="B10" s="33"/>
      <c r="C10" s="30"/>
      <c r="D10" s="30"/>
      <c r="E10" s="31"/>
      <c r="F10" s="31"/>
    </row>
    <row r="11" spans="1:6" customFormat="1" ht="39.6" x14ac:dyDescent="0.25">
      <c r="A11" s="156" t="s">
        <v>143</v>
      </c>
      <c r="B11" s="151" t="s">
        <v>121</v>
      </c>
    </row>
    <row r="12" spans="1:6" customFormat="1" x14ac:dyDescent="0.25">
      <c r="A12" s="156" t="s">
        <v>144</v>
      </c>
      <c r="B12" s="151" t="s">
        <v>91</v>
      </c>
    </row>
    <row r="13" spans="1:6" customFormat="1" ht="26.4" x14ac:dyDescent="0.25">
      <c r="A13" s="156" t="s">
        <v>145</v>
      </c>
      <c r="B13" s="152" t="s">
        <v>210</v>
      </c>
    </row>
    <row r="14" spans="1:6" customFormat="1" ht="79.2" x14ac:dyDescent="0.25">
      <c r="A14" s="156" t="s">
        <v>146</v>
      </c>
      <c r="B14" s="151" t="s">
        <v>122</v>
      </c>
    </row>
    <row r="15" spans="1:6" customFormat="1" ht="39.6" x14ac:dyDescent="0.25">
      <c r="A15" s="156" t="s">
        <v>147</v>
      </c>
      <c r="B15" s="151" t="s">
        <v>123</v>
      </c>
    </row>
    <row r="16" spans="1:6" customFormat="1" ht="39.6" x14ac:dyDescent="0.25">
      <c r="A16" s="156" t="s">
        <v>148</v>
      </c>
      <c r="B16" s="151" t="s">
        <v>124</v>
      </c>
    </row>
    <row r="17" spans="1:2" customFormat="1" ht="39.6" x14ac:dyDescent="0.25">
      <c r="A17" s="156" t="s">
        <v>149</v>
      </c>
      <c r="B17" s="152" t="s">
        <v>212</v>
      </c>
    </row>
    <row r="18" spans="1:2" customFormat="1" ht="26.4" x14ac:dyDescent="0.25">
      <c r="A18" s="156" t="s">
        <v>150</v>
      </c>
      <c r="B18" s="151" t="s">
        <v>125</v>
      </c>
    </row>
    <row r="19" spans="1:2" customFormat="1" ht="52.8" x14ac:dyDescent="0.25">
      <c r="A19" s="156" t="s">
        <v>151</v>
      </c>
      <c r="B19" s="151" t="s">
        <v>126</v>
      </c>
    </row>
    <row r="20" spans="1:2" customFormat="1" ht="79.2" x14ac:dyDescent="0.25">
      <c r="A20" s="156" t="s">
        <v>152</v>
      </c>
      <c r="B20" s="185" t="s">
        <v>127</v>
      </c>
    </row>
    <row r="21" spans="1:2" customFormat="1" ht="79.2" x14ac:dyDescent="0.25">
      <c r="A21" s="156" t="s">
        <v>153</v>
      </c>
      <c r="B21" s="184" t="s">
        <v>211</v>
      </c>
    </row>
    <row r="22" spans="1:2" customFormat="1" ht="66" x14ac:dyDescent="0.25">
      <c r="A22" s="156" t="s">
        <v>154</v>
      </c>
      <c r="B22" s="151" t="s">
        <v>128</v>
      </c>
    </row>
    <row r="23" spans="1:2" customFormat="1" ht="26.4" x14ac:dyDescent="0.25">
      <c r="A23" s="156" t="s">
        <v>155</v>
      </c>
      <c r="B23" s="151" t="s">
        <v>129</v>
      </c>
    </row>
    <row r="24" spans="1:2" customFormat="1" x14ac:dyDescent="0.25">
      <c r="A24" s="153"/>
      <c r="B24" s="154" t="s">
        <v>130</v>
      </c>
    </row>
    <row r="25" spans="1:2" customFormat="1" x14ac:dyDescent="0.25">
      <c r="A25" s="153"/>
      <c r="B25" s="154" t="s">
        <v>131</v>
      </c>
    </row>
    <row r="26" spans="1:2" customFormat="1" ht="26.4" x14ac:dyDescent="0.25">
      <c r="A26" s="153"/>
      <c r="B26" s="154" t="s">
        <v>132</v>
      </c>
    </row>
    <row r="27" spans="1:2" customFormat="1" x14ac:dyDescent="0.25">
      <c r="A27" s="153"/>
      <c r="B27" s="154" t="s">
        <v>133</v>
      </c>
    </row>
    <row r="28" spans="1:2" customFormat="1" x14ac:dyDescent="0.25">
      <c r="A28" s="153"/>
      <c r="B28" s="155" t="s">
        <v>134</v>
      </c>
    </row>
    <row r="29" spans="1:2" customFormat="1" x14ac:dyDescent="0.25">
      <c r="A29" s="153"/>
      <c r="B29" s="155" t="s">
        <v>135</v>
      </c>
    </row>
    <row r="30" spans="1:2" customFormat="1" x14ac:dyDescent="0.25">
      <c r="A30" s="153"/>
      <c r="B30" s="155" t="s">
        <v>136</v>
      </c>
    </row>
    <row r="31" spans="1:2" customFormat="1" x14ac:dyDescent="0.25">
      <c r="A31" s="153"/>
      <c r="B31" s="155" t="s">
        <v>137</v>
      </c>
    </row>
    <row r="32" spans="1:2" customFormat="1" x14ac:dyDescent="0.25">
      <c r="A32" s="153"/>
      <c r="B32" s="155" t="s">
        <v>138</v>
      </c>
    </row>
    <row r="33" spans="1:2" customFormat="1" ht="39.6" x14ac:dyDescent="0.25">
      <c r="A33" s="156" t="s">
        <v>156</v>
      </c>
      <c r="B33" s="151" t="s">
        <v>139</v>
      </c>
    </row>
    <row r="34" spans="1:2" customFormat="1" ht="26.4" x14ac:dyDescent="0.25">
      <c r="A34" s="156" t="s">
        <v>157</v>
      </c>
      <c r="B34" s="151" t="s">
        <v>140</v>
      </c>
    </row>
    <row r="35" spans="1:2" customFormat="1" ht="26.4" x14ac:dyDescent="0.25">
      <c r="A35" s="156" t="s">
        <v>158</v>
      </c>
      <c r="B35" s="151" t="s">
        <v>141</v>
      </c>
    </row>
    <row r="36" spans="1:2" customFormat="1" ht="26.4" x14ac:dyDescent="0.25">
      <c r="A36" s="156" t="s">
        <v>159</v>
      </c>
      <c r="B36" s="151" t="s">
        <v>92</v>
      </c>
    </row>
    <row r="37" spans="1:2" customFormat="1" ht="52.8" x14ac:dyDescent="0.25">
      <c r="A37" s="156" t="s">
        <v>160</v>
      </c>
      <c r="B37" s="151" t="s">
        <v>142</v>
      </c>
    </row>
    <row r="38" spans="1:2" customFormat="1" x14ac:dyDescent="0.25">
      <c r="A38" s="37"/>
      <c r="B38" s="34"/>
    </row>
    <row r="39" spans="1:2" customFormat="1" x14ac:dyDescent="0.25">
      <c r="A39" s="35"/>
      <c r="B39" s="36"/>
    </row>
  </sheetData>
  <mergeCells count="5">
    <mergeCell ref="B1:B2"/>
    <mergeCell ref="A3:B3"/>
    <mergeCell ref="A7:B7"/>
    <mergeCell ref="A9:B9"/>
    <mergeCell ref="A5:B5"/>
  </mergeCells>
  <phoneticPr fontId="2" type="noConversion"/>
  <pageMargins left="0.35433070866141736" right="0.23622047244094491" top="0.35433070866141736" bottom="0.59055118110236227" header="0.15748031496062992" footer="0.39370078740157483"/>
  <pageSetup paperSize="243" scale="74" fitToHeight="0" orientation="portrait" r:id="rId1"/>
  <headerFooter alignWithMargins="0">
    <oddFooter>&amp;CPágina &amp;P&amp;  de &amp;N &amp; , &amp;A</oddFooter>
  </headerFooter>
  <ignoredErrors>
    <ignoredError sqref="A11:A23 A33:A37" numberStoredAsText="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1AC848D95DFAB4FAE8B3A0EE6213434" ma:contentTypeVersion="17" ma:contentTypeDescription="Crear nuevo documento." ma:contentTypeScope="" ma:versionID="37e6a6fbcb45b95f7a2f6e5f80725696">
  <xsd:schema xmlns:xsd="http://www.w3.org/2001/XMLSchema" xmlns:xs="http://www.w3.org/2001/XMLSchema" xmlns:p="http://schemas.microsoft.com/office/2006/metadata/properties" xmlns:ns2="f4fda6cd-0ff8-4f16-9680-45b4420540a2" xmlns:ns3="188d74f7-ddd9-4883-a465-db07a37ac521" targetNamespace="http://schemas.microsoft.com/office/2006/metadata/properties" ma:root="true" ma:fieldsID="01ac7f7681b1a9ac3c253d06ee1a2558" ns2:_="" ns3:_="">
    <xsd:import namespace="f4fda6cd-0ff8-4f16-9680-45b4420540a2"/>
    <xsd:import namespace="188d74f7-ddd9-4883-a465-db07a37ac52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fda6cd-0ff8-4f16-9680-45b4420540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88d74f7-ddd9-4883-a465-db07a37ac521"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6ce42589-401d-4e4e-92a1-e92fcb85704d}" ma:internalName="TaxCatchAll" ma:showField="CatchAllData" ma:web="188d74f7-ddd9-4883-a465-db07a37ac5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88d74f7-ddd9-4883-a465-db07a37ac521" xsi:nil="true"/>
    <lcf76f155ced4ddcb4097134ff3c332f xmlns="f4fda6cd-0ff8-4f16-9680-45b4420540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7494DBC6-78B9-4C63-830E-E59AE55B76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fda6cd-0ff8-4f16-9680-45b4420540a2"/>
    <ds:schemaRef ds:uri="188d74f7-ddd9-4883-a465-db07a37ac5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3BF614-8CCF-4361-84DE-A31C2B458B30}">
  <ds:schemaRefs>
    <ds:schemaRef ds:uri="http://purl.org/dc/elements/1.1/"/>
    <ds:schemaRef ds:uri="ddf3edd8-f963-493d-8b29-263af3193da8"/>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http://purl.org/dc/dcmitype/"/>
    <ds:schemaRef ds:uri="a2711e83-3f00-455a-a910-6710c3daf285"/>
    <ds:schemaRef ds:uri="http://schemas.microsoft.com/office/2006/metadata/properties"/>
    <ds:schemaRef ds:uri="http://www.w3.org/XML/1998/namespace"/>
    <ds:schemaRef ds:uri="188d74f7-ddd9-4883-a465-db07a37ac521"/>
    <ds:schemaRef ds:uri="f4fda6cd-0ff8-4f16-9680-45b4420540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20</vt:i4>
      </vt:variant>
    </vt:vector>
  </HeadingPairs>
  <TitlesOfParts>
    <vt:vector size="23" baseType="lpstr">
      <vt:lpstr>Catálogo CAT-M-NL-124-24</vt:lpstr>
      <vt:lpstr>specificaciones ESP-M-NL-124-24</vt:lpstr>
      <vt:lpstr>Notas ESP-M-NL-124-24</vt:lpstr>
      <vt:lpstr>'Catálogo CAT-M-NL-124-24'!A</vt:lpstr>
      <vt:lpstr>'specificaciones ESP-M-NL-124-24'!A</vt:lpstr>
      <vt:lpstr>'Catálogo CAT-M-NL-124-24'!Área_de_impresión</vt:lpstr>
      <vt:lpstr>'Notas ESP-M-NL-124-24'!Área_de_impresión</vt:lpstr>
      <vt:lpstr>'specificaciones ESP-M-NL-124-24'!Área_de_impresión</vt:lpstr>
      <vt:lpstr>'specificaciones ESP-M-NL-124-24'!B</vt:lpstr>
      <vt:lpstr>'specificaciones ESP-M-NL-124-24'!d</vt:lpstr>
      <vt:lpstr>'Catálogo CAT-M-NL-124-24'!e</vt:lpstr>
      <vt:lpstr>'specificaciones ESP-M-NL-124-24'!e</vt:lpstr>
      <vt:lpstr>'specificaciones ESP-M-NL-124-24'!G</vt:lpstr>
      <vt:lpstr>'specificaciones ESP-M-NL-124-24'!H</vt:lpstr>
      <vt:lpstr>'Catálogo CAT-M-NL-124-24'!Print_Area</vt:lpstr>
      <vt:lpstr>'Notas ESP-M-NL-124-24'!Print_Area</vt:lpstr>
      <vt:lpstr>'specificaciones ESP-M-NL-124-24'!Print_Area</vt:lpstr>
      <vt:lpstr>'Catálogo CAT-M-NL-124-24'!Print_Titles</vt:lpstr>
      <vt:lpstr>'Notas ESP-M-NL-124-24'!Print_Titles</vt:lpstr>
      <vt:lpstr>'specificaciones ESP-M-NL-124-24'!Print_Titles</vt:lpstr>
      <vt:lpstr>'Catálogo CAT-M-NL-124-24'!Títulos_a_imprimir</vt:lpstr>
      <vt:lpstr>'Notas ESP-M-NL-124-24'!Títulos_a_imprimir</vt:lpstr>
      <vt:lpstr>'specificaciones ESP-M-NL-124-24'!Títulos_a_imprimir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LUIS ARTURO GARCIA PERALTA</cp:lastModifiedBy>
  <cp:revision/>
  <cp:lastPrinted>2024-08-20T18:29:15Z</cp:lastPrinted>
  <dcterms:created xsi:type="dcterms:W3CDTF">2004-04-05T19:11:30Z</dcterms:created>
  <dcterms:modified xsi:type="dcterms:W3CDTF">2024-08-20T18:42:17Z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0x01010031AC848D95DFAB4FAE8B3A0EE6213434</vt:lpwstr>
  </property>
  <property fmtid="{D5CDD505-2E9C-101B-9397-08002B2CF9AE}" pid="3" name="MediaServiceImageTags">
    <vt:lpwstr/>
  </property>
</Properties>
</file>